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efazmg-my.sharepoint.com/personal/alexandro_novais_fazenda_mg_gov_br/Documents/Documentos/Publicações do site da SEF/"/>
    </mc:Choice>
  </mc:AlternateContent>
  <xr:revisionPtr revIDLastSave="0" documentId="8_{136DD99B-6F9C-4C2F-B9D8-1759BEC86F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" sheetId="1" r:id="rId1"/>
    <sheet name="Plan1" sheetId="2" r:id="rId2"/>
  </sheets>
  <definedNames>
    <definedName name="_xlnm.Print_Titles" localSheetId="0">TOTAL!$1:$2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9" i="1" l="1"/>
  <c r="O130" i="1"/>
  <c r="O36" i="1"/>
  <c r="N36" i="1"/>
  <c r="N130" i="1" s="1"/>
  <c r="N129" i="1"/>
  <c r="M129" i="1"/>
  <c r="M130" i="1"/>
  <c r="M36" i="1"/>
  <c r="L36" i="1"/>
  <c r="L130" i="1" s="1"/>
  <c r="L129" i="1"/>
  <c r="K36" i="1"/>
  <c r="K130" i="1" s="1"/>
  <c r="K129" i="1"/>
  <c r="J36" i="1"/>
  <c r="J130" i="1" s="1"/>
  <c r="J129" i="1"/>
  <c r="I129" i="1"/>
  <c r="H129" i="1"/>
  <c r="G129" i="1"/>
  <c r="F129" i="1"/>
  <c r="E129" i="1"/>
  <c r="D129" i="1"/>
  <c r="I36" i="1"/>
  <c r="I130" i="1" s="1"/>
  <c r="H36" i="1" l="1"/>
  <c r="H130" i="1" s="1"/>
  <c r="G36" i="1" l="1"/>
  <c r="G130" i="1" s="1"/>
  <c r="F36" i="1"/>
  <c r="F130" i="1" s="1"/>
  <c r="E36" i="1"/>
  <c r="E130" i="1" s="1"/>
  <c r="D36" i="1" l="1"/>
  <c r="D130" i="1" s="1"/>
</calcChain>
</file>

<file path=xl/sharedStrings.xml><?xml version="1.0" encoding="utf-8"?>
<sst xmlns="http://schemas.openxmlformats.org/spreadsheetml/2006/main" count="580" uniqueCount="271">
  <si>
    <t>Cod_Receita</t>
  </si>
  <si>
    <t>Descrição Receita</t>
  </si>
  <si>
    <t>Valor JANEIRO</t>
  </si>
  <si>
    <t>DA-NOTIFIC. ICMS SIMPLES NACIONAL</t>
  </si>
  <si>
    <t>DA-FUNDO ERRADICACAO MISERIA - FEM</t>
  </si>
  <si>
    <t>DA MULTA MORA ICMS-NOT.SIMPLES NAC.</t>
  </si>
  <si>
    <t>DA - M.REV.ICMS SIMPLES NACIONAL</t>
  </si>
  <si>
    <t>DA-MMS/FUNDO ERRAD MISERIA  ELETRON</t>
  </si>
  <si>
    <t>DA - JUROS ICMS SIMPLES NACIONAL</t>
  </si>
  <si>
    <t>DA-JUROS S/FUNDO ERRAD MISERIA-FEM</t>
  </si>
  <si>
    <t>DA ICMS</t>
  </si>
  <si>
    <t>DA MULTA ISOLADA ICMS</t>
  </si>
  <si>
    <t>DA ICMS ST</t>
  </si>
  <si>
    <t>DA ICMS-DIF.ALIQUOTA</t>
  </si>
  <si>
    <t>DA ICMS ST - ENTRADA</t>
  </si>
  <si>
    <t>DA MULTA ISOLADA ICMS ART.55</t>
  </si>
  <si>
    <t>DA MULTA MORA ICMS</t>
  </si>
  <si>
    <t>DA MULTA MORA ICMS ST</t>
  </si>
  <si>
    <t>DA MULTA M.ICMS NAO CONTENC ELETRON</t>
  </si>
  <si>
    <t>DA MULTA REV ICMS</t>
  </si>
  <si>
    <t>DA MULTA MORA ICMS-AUTO DENUNCIA</t>
  </si>
  <si>
    <t>DA MULTA REV.EM DOBRO S/ICMS</t>
  </si>
  <si>
    <t>DA MULTA REV.DIF.ALIQUOTA</t>
  </si>
  <si>
    <t>DA MULTA REV ICMS ST/ENTRADA</t>
  </si>
  <si>
    <t>DA MULTA M.ICMS.ST NAO CONTENC.ELET</t>
  </si>
  <si>
    <t>DA JUROS ICMS</t>
  </si>
  <si>
    <t>DA JUROS M.ISOLADA ICMS ART55</t>
  </si>
  <si>
    <t>DA.MULTA MORA IPVA NAO CONTENC ELET</t>
  </si>
  <si>
    <t>DA IPVA</t>
  </si>
  <si>
    <t>DA MULTA MORA IPVA</t>
  </si>
  <si>
    <t>DA MULTA REV.IPVA</t>
  </si>
  <si>
    <t>DA JUROS SOBRE IPVA</t>
  </si>
  <si>
    <t>DA MULTA ISOLADA ITCD</t>
  </si>
  <si>
    <t>DA ITCD</t>
  </si>
  <si>
    <t>DA MULTA MORA ITCD</t>
  </si>
  <si>
    <t>DA MULTA REV.ITCD</t>
  </si>
  <si>
    <t>DA JUROS ITCD</t>
  </si>
  <si>
    <t>DA JR ICMS CONSUMIDOR FINAL EC/87</t>
  </si>
  <si>
    <t>DA MM ICMS CONTRIBUINTE FINAL EC/87</t>
  </si>
  <si>
    <t>DA ICMS CONSUMIDOR FINAL EC/87</t>
  </si>
  <si>
    <t>DA MM S/FUNDO COMB.POBREZA EC/87</t>
  </si>
  <si>
    <t>DA FUNDO COMBATE POBREZA EC/87</t>
  </si>
  <si>
    <t>DA-MM S/FUNDO ERRAD MISERIA - FEM</t>
  </si>
  <si>
    <t>DA MULTA REV.FEM-NOTIFICACAO</t>
  </si>
  <si>
    <t>Natureza</t>
  </si>
  <si>
    <t>DIVIDA ATIVA DE ICMS</t>
  </si>
  <si>
    <t>DA TAXA SEG.PUBLICA/PMMG</t>
  </si>
  <si>
    <t>DIVIDA ATIVA OUTROS</t>
  </si>
  <si>
    <t>DA  REC.JUD.CUSTAS EMOLUMENTOS</t>
  </si>
  <si>
    <t>DA - TAXA FLORESTAL</t>
  </si>
  <si>
    <t>DA TAXA DE INCENDIO</t>
  </si>
  <si>
    <t>DA TAXA SEG PUBLICA/CBMMG</t>
  </si>
  <si>
    <t>DA TAXA FISC.AMBIENTAL-FEAM</t>
  </si>
  <si>
    <t>DA TAXA FISCALIZACAO JUDICIARIA</t>
  </si>
  <si>
    <t>DA MULTA MORA TAXA INCENDIO</t>
  </si>
  <si>
    <t>DA MULTA M.TAXA FISC AMB-FEAM</t>
  </si>
  <si>
    <t>DA MULTA MORA TAXA FISC.JUDICIARIA</t>
  </si>
  <si>
    <t>DA TAXA JUDICIARIA</t>
  </si>
  <si>
    <t>DA MULTA REV.TAXA SEG.PUB/PMMG</t>
  </si>
  <si>
    <t>DA JUROS TAXA SEG PUB/PMMG</t>
  </si>
  <si>
    <t>DA JUROS REC.JUD.CUSTAS EMOLUMENTOS</t>
  </si>
  <si>
    <t>DA JUROS TAXA FLORESTAL</t>
  </si>
  <si>
    <t>DA JUROS TAXA DE INCENDIO</t>
  </si>
  <si>
    <t>DA JUROS TAXA SEG PUB/CBMMG</t>
  </si>
  <si>
    <t>DA JUROS TAXA FISC AMBIENTAL-FEAM</t>
  </si>
  <si>
    <t>DA JUROS TAXA FISCALIZ.JUDICIARIA</t>
  </si>
  <si>
    <t>DA JUROS SOBRE REC JUIZADO ESPECIAL</t>
  </si>
  <si>
    <t>DA RECEITAS DO JUIZADO ESPECIAL</t>
  </si>
  <si>
    <t>DA MULTA POR SENTENCA JUDICIAL</t>
  </si>
  <si>
    <t>DA JUROS MULTA SENTENCA JUDICIAL</t>
  </si>
  <si>
    <t>DA FUNDO PENIT ESTAD REC PROPRIA</t>
  </si>
  <si>
    <t>DA JUROS FUNDO PENIT ESTAD REC PROP</t>
  </si>
  <si>
    <t>DA TAXAS</t>
  </si>
  <si>
    <t>DA MULTA INFR LEG AMB FEAM</t>
  </si>
  <si>
    <t>DA MI S/OPER.C/ME</t>
  </si>
  <si>
    <t>DA TAXA DER TRANSP.INTERMUN.-TGO</t>
  </si>
  <si>
    <t>DA MULTA INFR LEG AMB-IEF</t>
  </si>
  <si>
    <t>DA RECEITAS DIVERSAS TJMG</t>
  </si>
  <si>
    <t>DA MULTA REV.TAXAS</t>
  </si>
  <si>
    <t>DA MR TAXA DER-TRANSP.INTERMUNICIP</t>
  </si>
  <si>
    <t>DA MULTA REV.TAXA FLORESTAL</t>
  </si>
  <si>
    <t>DA MULTA REV.TAXA INCENDIO</t>
  </si>
  <si>
    <t>DA MULTA REV.TAXA SEG PUB/CBMMG</t>
  </si>
  <si>
    <t>DA JUROS TAXA JUDICIARIA</t>
  </si>
  <si>
    <t>DA JUROS TAXAS</t>
  </si>
  <si>
    <t>DA JUROS TAXA DER TRANSP.INTERMUNIC</t>
  </si>
  <si>
    <t>DA JUROS S/RECEITAS DIVERSAS TJMG</t>
  </si>
  <si>
    <t>DA MULTA M TAXA INCENDIO NAO CONTEN</t>
  </si>
  <si>
    <t>DA MULTA ISOLADA-TAXA FISC JUDIC.</t>
  </si>
  <si>
    <t>DA MR TAXA FISC.AMBIENTAL-FEAM</t>
  </si>
  <si>
    <t>DA MULTA REV.TAXA FISC JUDICIARIA</t>
  </si>
  <si>
    <t>DA JUROS MULTA ISOLADA-TFJ</t>
  </si>
  <si>
    <t>DIVIDA ATIVA DE ICMS Total</t>
  </si>
  <si>
    <t>DIVIDA ATIVA OUTROS Total</t>
  </si>
  <si>
    <t>Total Geral</t>
  </si>
  <si>
    <t>DA MULTA TAXA DER TRANSP.INTERMUNIC</t>
  </si>
  <si>
    <t>0820-1</t>
  </si>
  <si>
    <t>0848-2</t>
  </si>
  <si>
    <t>0849-0</t>
  </si>
  <si>
    <t>0851-6</t>
  </si>
  <si>
    <t>0855-7</t>
  </si>
  <si>
    <t>0857-3</t>
  </si>
  <si>
    <t>0860-7</t>
  </si>
  <si>
    <t>0881-3</t>
  </si>
  <si>
    <t>0882-1</t>
  </si>
  <si>
    <t>0899-5</t>
  </si>
  <si>
    <t>0900-1</t>
  </si>
  <si>
    <t>0901-9</t>
  </si>
  <si>
    <t>0909-2</t>
  </si>
  <si>
    <t>0912-6</t>
  </si>
  <si>
    <t>0913-4</t>
  </si>
  <si>
    <t>0921-7</t>
  </si>
  <si>
    <t>0929-0</t>
  </si>
  <si>
    <t>0940-7</t>
  </si>
  <si>
    <t>0941-5</t>
  </si>
  <si>
    <t>0960-5</t>
  </si>
  <si>
    <t>0961-3</t>
  </si>
  <si>
    <t>0963-9</t>
  </si>
  <si>
    <t>0964-7</t>
  </si>
  <si>
    <t>0980-3</t>
  </si>
  <si>
    <t>0981-1</t>
  </si>
  <si>
    <t>8028-3</t>
  </si>
  <si>
    <t>8029-1</t>
  </si>
  <si>
    <t>8030-9</t>
  </si>
  <si>
    <t>8045-7</t>
  </si>
  <si>
    <t>DA MULTA MORA AUTO DENUNC- DIFAL</t>
  </si>
  <si>
    <t>8054-9</t>
  </si>
  <si>
    <t>DA FEM OPERACAO PROPRIA</t>
  </si>
  <si>
    <t>8057-2</t>
  </si>
  <si>
    <t>DA JUROS FEM OPER PROPRIA</t>
  </si>
  <si>
    <t>8058-0</t>
  </si>
  <si>
    <t>DA MM NAO CONT ELETR. FEM OP</t>
  </si>
  <si>
    <t>0802-9</t>
  </si>
  <si>
    <t>0803-7</t>
  </si>
  <si>
    <t>0805-2</t>
  </si>
  <si>
    <t>0806-0</t>
  </si>
  <si>
    <t>0807-8</t>
  </si>
  <si>
    <t>0809-4</t>
  </si>
  <si>
    <t>0812-8</t>
  </si>
  <si>
    <t>0816-9</t>
  </si>
  <si>
    <t>0826-8</t>
  </si>
  <si>
    <t>0831-8</t>
  </si>
  <si>
    <t>0835-9</t>
  </si>
  <si>
    <t>0840-9</t>
  </si>
  <si>
    <t>0842-5</t>
  </si>
  <si>
    <t>0858-1</t>
  </si>
  <si>
    <t>0862-3</t>
  </si>
  <si>
    <t>0863-1</t>
  </si>
  <si>
    <t>0865-6</t>
  </si>
  <si>
    <t>0866-4</t>
  </si>
  <si>
    <t>0868-0</t>
  </si>
  <si>
    <t>0871-4</t>
  </si>
  <si>
    <t>0875-5</t>
  </si>
  <si>
    <t>0886-2</t>
  </si>
  <si>
    <t>0887-0</t>
  </si>
  <si>
    <t>0889-6</t>
  </si>
  <si>
    <t>0894-6</t>
  </si>
  <si>
    <t>0896-1</t>
  </si>
  <si>
    <t>0897-9</t>
  </si>
  <si>
    <t>0902-7</t>
  </si>
  <si>
    <t>0903-5</t>
  </si>
  <si>
    <t>0905-0</t>
  </si>
  <si>
    <t>0907-6</t>
  </si>
  <si>
    <t>0911-8</t>
  </si>
  <si>
    <t>0914-2</t>
  </si>
  <si>
    <t>0916-7</t>
  </si>
  <si>
    <t>0918-3</t>
  </si>
  <si>
    <t>0923-3</t>
  </si>
  <si>
    <t>0931-6</t>
  </si>
  <si>
    <t>0932-4</t>
  </si>
  <si>
    <t>0936-5</t>
  </si>
  <si>
    <t>0937-3</t>
  </si>
  <si>
    <t>0939-9</t>
  </si>
  <si>
    <t>0943-1</t>
  </si>
  <si>
    <t>0945-6</t>
  </si>
  <si>
    <t>0947-2</t>
  </si>
  <si>
    <t>0951-4</t>
  </si>
  <si>
    <t>0952-2</t>
  </si>
  <si>
    <t>0954-8</t>
  </si>
  <si>
    <t>0957-1</t>
  </si>
  <si>
    <t>0965-4</t>
  </si>
  <si>
    <t>0968-8</t>
  </si>
  <si>
    <t>0969-6</t>
  </si>
  <si>
    <t>0970-4</t>
  </si>
  <si>
    <t>0982-9</t>
  </si>
  <si>
    <t>0983-7</t>
  </si>
  <si>
    <t>0985-2</t>
  </si>
  <si>
    <t>0991-0</t>
  </si>
  <si>
    <t>0992-8</t>
  </si>
  <si>
    <t>0996-9</t>
  </si>
  <si>
    <t>0999-3</t>
  </si>
  <si>
    <t>8046-5</t>
  </si>
  <si>
    <t>DA MULTA ISOL ICMS ART.54-6763</t>
  </si>
  <si>
    <t>8047-3</t>
  </si>
  <si>
    <t>DA JUROS MI ICMS ART 54 6763/75</t>
  </si>
  <si>
    <t>0845-8</t>
  </si>
  <si>
    <t>0854-0</t>
  </si>
  <si>
    <t>DA TAXA FISC REC MINERARIOS TFRM</t>
  </si>
  <si>
    <t>DA MULTA MORA TFRM</t>
  </si>
  <si>
    <t>0890-4</t>
  </si>
  <si>
    <t>DA JUROS TFRM</t>
  </si>
  <si>
    <t>0813-6</t>
  </si>
  <si>
    <t>0832-6</t>
  </si>
  <si>
    <t>0872-2</t>
  </si>
  <si>
    <t>0906-8</t>
  </si>
  <si>
    <t>0986-0</t>
  </si>
  <si>
    <t>DA TAXA FISC.AMBIENTAL-IEF</t>
  </si>
  <si>
    <t>DA MULTA M.TAXA FISC.AMBIENTAL-IEF</t>
  </si>
  <si>
    <t>DA JUROS TAXA FISC.AMBIENTAL-IEF</t>
  </si>
  <si>
    <t>DA RECEITAS DIVERSAS</t>
  </si>
  <si>
    <t>DA JUROS S/REC. DIVERSAS</t>
  </si>
  <si>
    <t>0811-0</t>
  </si>
  <si>
    <t>0870-6</t>
  </si>
  <si>
    <t>0956-3</t>
  </si>
  <si>
    <t>8048-1</t>
  </si>
  <si>
    <t>8049-9</t>
  </si>
  <si>
    <t>DA TFDR</t>
  </si>
  <si>
    <t>DA JUROS TFDR</t>
  </si>
  <si>
    <t>DA MULTA REVALIDACAO TFDR</t>
  </si>
  <si>
    <t>DA MI ICMS - MEI -ART.54 6753/75</t>
  </si>
  <si>
    <t>DA JUROS MI ICMS-MEI-ART.54 6753</t>
  </si>
  <si>
    <t>0883-9</t>
  </si>
  <si>
    <t>DA MM TFDR NAO CONTENCIOSO ELETRONI</t>
  </si>
  <si>
    <t>DA FEM MULTA REVALIDACAO OP</t>
  </si>
  <si>
    <t>8056-4</t>
  </si>
  <si>
    <t>Valor FEVEREIRO</t>
  </si>
  <si>
    <t>DA JUROS MULTAS FEAM</t>
  </si>
  <si>
    <t>8002-8</t>
  </si>
  <si>
    <t>8003-6</t>
  </si>
  <si>
    <t>DA MULTAS FEAM</t>
  </si>
  <si>
    <t>Valor MARÇO</t>
  </si>
  <si>
    <t>Valor ABRIL</t>
  </si>
  <si>
    <t>Valor MAIO</t>
  </si>
  <si>
    <t>Valor JUNHO</t>
  </si>
  <si>
    <t>0836-7</t>
  </si>
  <si>
    <t>0925-8</t>
  </si>
  <si>
    <t>0994-4</t>
  </si>
  <si>
    <t>8021-8</t>
  </si>
  <si>
    <t>8023-4</t>
  </si>
  <si>
    <t>8072-1</t>
  </si>
  <si>
    <t>DA JUROS MORA DIVIDA ATIVA SEMAD</t>
  </si>
  <si>
    <t>DA - JR MULTA LEI 7772/80-DN74</t>
  </si>
  <si>
    <t xml:space="preserve">DA - MULTA LEI 7772/80-DN74-IEF </t>
  </si>
  <si>
    <t>DA JUROS TAXA NOTIFICACAO</t>
  </si>
  <si>
    <t>DA MULTA MORA TAXAS</t>
  </si>
  <si>
    <t xml:space="preserve">DA MULTA MORA TAXAS-NOTIFICACAO </t>
  </si>
  <si>
    <t>8070-5</t>
  </si>
  <si>
    <t>DA TAXA DE EXPEDIENTE SEMAD</t>
  </si>
  <si>
    <t>8009-3</t>
  </si>
  <si>
    <t>DA JUROS MULTA LEI FLORESTAL-IEF</t>
  </si>
  <si>
    <t>8011-9</t>
  </si>
  <si>
    <t>DA MULTAS LEI FLORESTAL IEF</t>
  </si>
  <si>
    <t>Valor JULHO</t>
  </si>
  <si>
    <t>Valor AGOSTO</t>
  </si>
  <si>
    <t>8024-2</t>
  </si>
  <si>
    <t>8006-9</t>
  </si>
  <si>
    <t>8008-5</t>
  </si>
  <si>
    <t>8026-7</t>
  </si>
  <si>
    <t xml:space="preserve">DA JUROS MULTAS IGAM      </t>
  </si>
  <si>
    <t xml:space="preserve">DA MULTAS DIVERSAS - IGAM </t>
  </si>
  <si>
    <t>DA MULTA DE FAUNA IEF</t>
  </si>
  <si>
    <t xml:space="preserve">DA JRS MULTA DE FAUNA - IEF </t>
  </si>
  <si>
    <t>Valor SETEMBRO</t>
  </si>
  <si>
    <t>8012-7</t>
  </si>
  <si>
    <t>8014-3</t>
  </si>
  <si>
    <t>DA MULTAS LEI DE PESCA - IEF</t>
  </si>
  <si>
    <t>DA JUROS MULTAS LEI PESCA -IEF</t>
  </si>
  <si>
    <t>Valor OUTUBRO</t>
  </si>
  <si>
    <t>Valor NOVEMBRO</t>
  </si>
  <si>
    <t>RELATÓRIO TOTAL DA DÍVIDA ATIVIA - JAN a DEZ 2021</t>
  </si>
  <si>
    <t>Valor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</si>
</sst>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3" fontId="0" fillId="0" borderId="0" xfId="1" applyFont="1"/>
    <xf numFmtId="0" fontId="2" fillId="0" borderId="3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" fontId="0" fillId="0" borderId="0" xfId="0" applyNumberFormat="1"/>
    <xf numFmtId="43" fontId="2" fillId="0" borderId="3" xfId="1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0" fontId="5" fillId="6" borderId="3" xfId="2" applyFont="1" applyFill="1" applyBorder="1" applyAlignment="1">
      <alignment vertical="center" wrapText="1"/>
    </xf>
    <xf numFmtId="43" fontId="5" fillId="6" borderId="3" xfId="1" applyFont="1" applyFill="1" applyBorder="1" applyAlignment="1">
      <alignment vertical="center" wrapText="1"/>
    </xf>
    <xf numFmtId="0" fontId="5" fillId="5" borderId="0" xfId="2" applyFont="1" applyFill="1" applyAlignment="1">
      <alignment vertical="center" wrapText="1"/>
    </xf>
    <xf numFmtId="0" fontId="5" fillId="5" borderId="3" xfId="2" applyFont="1" applyFill="1" applyBorder="1" applyAlignment="1">
      <alignment vertical="center" wrapText="1"/>
    </xf>
    <xf numFmtId="43" fontId="5" fillId="5" borderId="3" xfId="1" applyFont="1" applyFill="1" applyBorder="1" applyAlignment="1">
      <alignment vertical="center" wrapText="1"/>
    </xf>
    <xf numFmtId="43" fontId="5" fillId="6" borderId="0" xfId="1" applyFont="1" applyFill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43" fontId="5" fillId="6" borderId="3" xfId="1" applyFont="1" applyFill="1" applyBorder="1" applyAlignment="1">
      <alignment horizontal="center" vertical="center" wrapText="1"/>
    </xf>
    <xf numFmtId="43" fontId="0" fillId="0" borderId="0" xfId="1" applyFont="1" applyFill="1" applyBorder="1"/>
    <xf numFmtId="0" fontId="2" fillId="0" borderId="0" xfId="2" applyFont="1" applyAlignment="1">
      <alignment vertical="center" wrapText="1"/>
    </xf>
    <xf numFmtId="43" fontId="6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43" fontId="0" fillId="4" borderId="0" xfId="1" applyFont="1" applyFill="1" applyAlignment="1">
      <alignment vertical="center"/>
    </xf>
    <xf numFmtId="43" fontId="0" fillId="0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_Plan1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0"/>
  <sheetViews>
    <sheetView tabSelected="1" topLeftCell="K1" zoomScaleNormal="100" workbookViewId="0">
      <pane ySplit="2" topLeftCell="A3" activePane="bottomLeft" state="frozen"/>
      <selection pane="bottomLeft" activeCell="N129" sqref="N129:O130"/>
    </sheetView>
  </sheetViews>
  <sheetFormatPr defaultColWidth="51.140625" defaultRowHeight="15" outlineLevelRow="2" x14ac:dyDescent="0.25"/>
  <cols>
    <col min="1" max="1" width="29.5703125" customWidth="1"/>
    <col min="2" max="2" width="21" customWidth="1"/>
    <col min="3" max="3" width="52.28515625" customWidth="1"/>
    <col min="4" max="4" width="15.28515625" style="1" customWidth="1"/>
    <col min="5" max="5" width="16.5703125" style="1" customWidth="1"/>
    <col min="6" max="6" width="20.7109375" style="1" customWidth="1"/>
    <col min="7" max="7" width="16.28515625" style="1" customWidth="1"/>
    <col min="8" max="8" width="19.5703125" style="1" customWidth="1"/>
    <col min="9" max="9" width="20.140625" style="1" customWidth="1"/>
    <col min="10" max="10" width="22.5703125" style="1" customWidth="1"/>
    <col min="11" max="11" width="21.42578125" style="1" customWidth="1"/>
    <col min="12" max="12" width="20.85546875" style="1" customWidth="1"/>
    <col min="13" max="13" width="25.28515625" style="1" customWidth="1"/>
    <col min="14" max="14" width="20" style="1" customWidth="1"/>
    <col min="15" max="15" width="24.28515625" style="1" customWidth="1"/>
  </cols>
  <sheetData>
    <row r="1" spans="1:15" ht="36" customHeight="1" x14ac:dyDescent="0.25">
      <c r="A1" s="26" t="s">
        <v>269</v>
      </c>
      <c r="B1" s="26"/>
      <c r="C1" s="26"/>
      <c r="D1" s="26"/>
      <c r="E1" s="26"/>
      <c r="F1" s="26"/>
      <c r="G1" s="26"/>
      <c r="H1" s="26"/>
      <c r="I1" s="22"/>
    </row>
    <row r="2" spans="1:15" ht="27" customHeight="1" x14ac:dyDescent="0.25">
      <c r="A2" s="5" t="s">
        <v>44</v>
      </c>
      <c r="B2" s="6" t="s">
        <v>0</v>
      </c>
      <c r="C2" s="6" t="s">
        <v>1</v>
      </c>
      <c r="D2" s="7" t="s">
        <v>2</v>
      </c>
      <c r="E2" s="19" t="s">
        <v>225</v>
      </c>
      <c r="F2" s="7" t="s">
        <v>230</v>
      </c>
      <c r="G2" s="19" t="s">
        <v>231</v>
      </c>
      <c r="H2" s="7" t="s">
        <v>232</v>
      </c>
      <c r="I2" s="19" t="s">
        <v>233</v>
      </c>
      <c r="J2" s="7" t="s">
        <v>252</v>
      </c>
      <c r="K2" s="19" t="s">
        <v>253</v>
      </c>
      <c r="L2" s="7" t="s">
        <v>262</v>
      </c>
      <c r="M2" s="19" t="s">
        <v>267</v>
      </c>
      <c r="N2" s="7" t="s">
        <v>268</v>
      </c>
      <c r="O2" s="19" t="s">
        <v>270</v>
      </c>
    </row>
    <row r="3" spans="1:15" s="3" customFormat="1" ht="20.100000000000001" customHeight="1" outlineLevel="2" x14ac:dyDescent="0.25">
      <c r="A3" s="2" t="s">
        <v>45</v>
      </c>
      <c r="B3" s="2" t="s">
        <v>96</v>
      </c>
      <c r="C3" s="2" t="s">
        <v>3</v>
      </c>
      <c r="D3" s="9">
        <v>257191.3</v>
      </c>
      <c r="E3" s="1">
        <v>81862.55</v>
      </c>
      <c r="F3" s="1">
        <v>56539.79</v>
      </c>
      <c r="G3" s="1">
        <v>49693.45</v>
      </c>
      <c r="H3" s="1">
        <v>57595.81</v>
      </c>
      <c r="I3" s="1">
        <v>67810.63</v>
      </c>
      <c r="J3" s="1">
        <v>205907.85</v>
      </c>
      <c r="K3" s="1">
        <v>124425.06</v>
      </c>
      <c r="L3" s="1">
        <v>80106.53</v>
      </c>
      <c r="M3" s="1">
        <v>67916.77</v>
      </c>
      <c r="N3" s="1">
        <v>63855.39</v>
      </c>
      <c r="O3" s="25">
        <v>70007.64</v>
      </c>
    </row>
    <row r="4" spans="1:15" s="3" customFormat="1" ht="20.100000000000001" customHeight="1" outlineLevel="2" x14ac:dyDescent="0.25">
      <c r="A4" s="2" t="s">
        <v>45</v>
      </c>
      <c r="B4" s="2" t="s">
        <v>97</v>
      </c>
      <c r="C4" s="2" t="s">
        <v>4</v>
      </c>
      <c r="D4" s="9">
        <v>80986.05</v>
      </c>
      <c r="E4" s="1">
        <v>48131.81</v>
      </c>
      <c r="F4" s="1">
        <v>44153.93</v>
      </c>
      <c r="G4" s="1">
        <v>51930.06</v>
      </c>
      <c r="H4" s="1">
        <v>54763.06</v>
      </c>
      <c r="I4" s="1">
        <v>75037.19</v>
      </c>
      <c r="J4" s="1">
        <v>145652.4</v>
      </c>
      <c r="K4" s="1">
        <v>298277.98</v>
      </c>
      <c r="L4" s="1">
        <v>56478.19</v>
      </c>
      <c r="M4" s="1">
        <v>60115.46</v>
      </c>
      <c r="N4" s="1">
        <v>53609.33</v>
      </c>
      <c r="O4" s="25">
        <v>57059.77</v>
      </c>
    </row>
    <row r="5" spans="1:15" s="3" customFormat="1" ht="20.100000000000001" customHeight="1" outlineLevel="2" x14ac:dyDescent="0.25">
      <c r="A5" s="2" t="s">
        <v>45</v>
      </c>
      <c r="B5" s="2" t="s">
        <v>98</v>
      </c>
      <c r="C5" s="2" t="s">
        <v>5</v>
      </c>
      <c r="D5" s="9">
        <v>46766.18</v>
      </c>
      <c r="E5" s="1">
        <v>16373.3</v>
      </c>
      <c r="F5" s="1">
        <v>11308.35</v>
      </c>
      <c r="G5" s="1">
        <v>9938.34</v>
      </c>
      <c r="H5" s="1">
        <v>11518.86</v>
      </c>
      <c r="I5" s="1">
        <v>13562.74</v>
      </c>
      <c r="J5" s="1">
        <v>40569.519999999997</v>
      </c>
      <c r="K5" s="1">
        <v>24273.4</v>
      </c>
      <c r="L5" s="1">
        <v>15407.84</v>
      </c>
      <c r="M5" s="1">
        <v>12970.27</v>
      </c>
      <c r="N5" s="1">
        <v>12157.29</v>
      </c>
      <c r="O5" s="25">
        <v>13388.99</v>
      </c>
    </row>
    <row r="6" spans="1:15" s="3" customFormat="1" ht="20.100000000000001" customHeight="1" outlineLevel="2" x14ac:dyDescent="0.25">
      <c r="A6" s="2" t="s">
        <v>45</v>
      </c>
      <c r="B6" s="2" t="s">
        <v>99</v>
      </c>
      <c r="C6" s="2" t="s">
        <v>6</v>
      </c>
      <c r="D6" s="9">
        <v>17527.240000000002</v>
      </c>
      <c r="E6" s="20">
        <v>0</v>
      </c>
      <c r="F6" s="20">
        <v>0</v>
      </c>
      <c r="G6" s="1">
        <v>0</v>
      </c>
      <c r="H6" s="20">
        <v>0</v>
      </c>
      <c r="I6" s="20">
        <v>0</v>
      </c>
      <c r="J6" s="1">
        <v>2300.09</v>
      </c>
      <c r="K6" s="1">
        <v>2300.09</v>
      </c>
      <c r="L6" s="1">
        <v>2300.09</v>
      </c>
      <c r="M6" s="1">
        <v>2300.09</v>
      </c>
      <c r="N6" s="1">
        <v>2300.09</v>
      </c>
      <c r="O6" s="25">
        <v>2300.09</v>
      </c>
    </row>
    <row r="7" spans="1:15" s="3" customFormat="1" ht="20.100000000000001" customHeight="1" outlineLevel="2" x14ac:dyDescent="0.25">
      <c r="A7" s="2" t="s">
        <v>45</v>
      </c>
      <c r="B7" s="2" t="s">
        <v>100</v>
      </c>
      <c r="C7" s="2" t="s">
        <v>42</v>
      </c>
      <c r="D7" s="9">
        <v>10.06</v>
      </c>
      <c r="E7" s="1">
        <v>5.92</v>
      </c>
      <c r="F7" s="1">
        <v>8.77</v>
      </c>
      <c r="G7" s="1">
        <v>94.83</v>
      </c>
      <c r="H7" s="1">
        <v>95.7</v>
      </c>
      <c r="I7" s="1">
        <v>3787.8</v>
      </c>
      <c r="J7" s="1">
        <v>3934.27</v>
      </c>
      <c r="K7" s="1">
        <v>3954.59</v>
      </c>
      <c r="L7" s="1">
        <v>3954.19</v>
      </c>
      <c r="M7" s="1">
        <v>3807.72</v>
      </c>
      <c r="N7" s="1">
        <v>3785.02</v>
      </c>
      <c r="O7" s="25">
        <v>3783.42</v>
      </c>
    </row>
    <row r="8" spans="1:15" s="3" customFormat="1" ht="20.100000000000001" customHeight="1" outlineLevel="2" x14ac:dyDescent="0.25">
      <c r="A8" s="2" t="s">
        <v>45</v>
      </c>
      <c r="B8" s="2" t="s">
        <v>101</v>
      </c>
      <c r="C8" s="2" t="s">
        <v>7</v>
      </c>
      <c r="D8" s="9">
        <v>20246.68</v>
      </c>
      <c r="E8" s="1">
        <v>2782.76</v>
      </c>
      <c r="F8" s="1">
        <v>1692.32</v>
      </c>
      <c r="G8" s="1">
        <v>5410.64</v>
      </c>
      <c r="H8" s="1">
        <v>4723.54</v>
      </c>
      <c r="I8" s="1">
        <v>1703.13</v>
      </c>
      <c r="J8" s="1">
        <v>5247.1</v>
      </c>
      <c r="K8" s="1">
        <v>4717.6499999999996</v>
      </c>
      <c r="L8" s="1">
        <v>4496.93</v>
      </c>
      <c r="M8" s="1">
        <v>2637.96</v>
      </c>
      <c r="N8" s="1">
        <v>3860.32</v>
      </c>
      <c r="O8" s="25">
        <v>6063.75</v>
      </c>
    </row>
    <row r="9" spans="1:15" s="3" customFormat="1" ht="20.100000000000001" customHeight="1" outlineLevel="2" x14ac:dyDescent="0.25">
      <c r="A9" s="2" t="s">
        <v>45</v>
      </c>
      <c r="B9" s="2" t="s">
        <v>102</v>
      </c>
      <c r="C9" s="2" t="s">
        <v>43</v>
      </c>
      <c r="D9" s="9">
        <v>16781.21</v>
      </c>
      <c r="E9" s="1">
        <v>16781.21</v>
      </c>
      <c r="F9" s="1">
        <v>16841.04</v>
      </c>
      <c r="G9" s="1">
        <v>19115.05</v>
      </c>
      <c r="H9" s="1">
        <v>20434.05</v>
      </c>
      <c r="I9" s="1">
        <v>16913.849999999999</v>
      </c>
      <c r="J9" s="1">
        <v>20794</v>
      </c>
      <c r="K9" s="1">
        <v>27463.279999999999</v>
      </c>
      <c r="L9" s="1">
        <v>3405.52</v>
      </c>
      <c r="M9" s="1">
        <v>14884.59</v>
      </c>
      <c r="N9" s="1">
        <v>3142.12</v>
      </c>
      <c r="O9" s="25">
        <v>3738.62</v>
      </c>
    </row>
    <row r="10" spans="1:15" s="3" customFormat="1" ht="20.100000000000001" customHeight="1" outlineLevel="2" x14ac:dyDescent="0.25">
      <c r="A10" s="2" t="s">
        <v>45</v>
      </c>
      <c r="B10" s="2" t="s">
        <v>103</v>
      </c>
      <c r="C10" s="2" t="s">
        <v>8</v>
      </c>
      <c r="D10" s="9">
        <v>314949.90999999997</v>
      </c>
      <c r="E10" s="1">
        <v>110453.56</v>
      </c>
      <c r="F10" s="1">
        <v>76906.960000000006</v>
      </c>
      <c r="G10" s="1">
        <v>67992.479999999996</v>
      </c>
      <c r="H10" s="1">
        <v>78437.490000000005</v>
      </c>
      <c r="I10" s="1">
        <v>90667.68</v>
      </c>
      <c r="J10" s="1">
        <v>270156.63</v>
      </c>
      <c r="K10" s="1">
        <v>163354.41</v>
      </c>
      <c r="L10" s="1">
        <v>103516.06</v>
      </c>
      <c r="M10" s="1">
        <v>89644.09</v>
      </c>
      <c r="N10" s="1">
        <v>85011.77</v>
      </c>
      <c r="O10" s="25">
        <v>94048.89</v>
      </c>
    </row>
    <row r="11" spans="1:15" s="3" customFormat="1" ht="20.100000000000001" customHeight="1" outlineLevel="2" x14ac:dyDescent="0.25">
      <c r="A11" s="2" t="s">
        <v>45</v>
      </c>
      <c r="B11" s="2" t="s">
        <v>104</v>
      </c>
      <c r="C11" s="2" t="s">
        <v>9</v>
      </c>
      <c r="D11" s="9">
        <v>12784.12</v>
      </c>
      <c r="E11" s="1">
        <v>10854.94</v>
      </c>
      <c r="F11" s="1">
        <v>10721.88</v>
      </c>
      <c r="G11" s="1">
        <v>14175.17</v>
      </c>
      <c r="H11" s="1">
        <v>14832.7</v>
      </c>
      <c r="I11" s="1">
        <v>14265.18</v>
      </c>
      <c r="J11" s="1">
        <v>18882.91</v>
      </c>
      <c r="K11" s="1">
        <v>21577.72</v>
      </c>
      <c r="L11" s="1">
        <v>7754.94</v>
      </c>
      <c r="M11" s="1">
        <v>22767.279999999999</v>
      </c>
      <c r="N11" s="1">
        <v>8306.08</v>
      </c>
      <c r="O11" s="25">
        <v>8746.94</v>
      </c>
    </row>
    <row r="12" spans="1:15" s="3" customFormat="1" ht="20.100000000000001" customHeight="1" outlineLevel="2" x14ac:dyDescent="0.25">
      <c r="A12" s="2" t="s">
        <v>45</v>
      </c>
      <c r="B12" s="2" t="s">
        <v>105</v>
      </c>
      <c r="C12" s="2" t="s">
        <v>40</v>
      </c>
      <c r="D12" s="9">
        <v>31.72</v>
      </c>
      <c r="E12" s="1">
        <v>2448.7800000000002</v>
      </c>
      <c r="F12" s="1">
        <v>61.4</v>
      </c>
      <c r="G12" s="1">
        <v>976.45</v>
      </c>
      <c r="H12" s="1">
        <v>12.46</v>
      </c>
      <c r="I12" s="1">
        <v>12.46</v>
      </c>
      <c r="J12" s="1">
        <v>23.17</v>
      </c>
      <c r="K12" s="1">
        <v>13.57</v>
      </c>
      <c r="L12" s="1">
        <v>11.18</v>
      </c>
      <c r="M12" s="1">
        <v>11.18</v>
      </c>
      <c r="N12" s="1">
        <v>11.18</v>
      </c>
      <c r="O12" s="25">
        <v>1.75</v>
      </c>
    </row>
    <row r="13" spans="1:15" s="3" customFormat="1" ht="20.100000000000001" customHeight="1" outlineLevel="2" x14ac:dyDescent="0.25">
      <c r="A13" s="2" t="s">
        <v>45</v>
      </c>
      <c r="B13" s="2" t="s">
        <v>106</v>
      </c>
      <c r="C13" s="2" t="s">
        <v>41</v>
      </c>
      <c r="D13" s="9">
        <v>89.84</v>
      </c>
      <c r="E13" s="1">
        <v>4897.84</v>
      </c>
      <c r="F13" s="1">
        <v>144.80000000000001</v>
      </c>
      <c r="G13" s="1">
        <v>1965.68</v>
      </c>
      <c r="H13" s="1">
        <v>70.84</v>
      </c>
      <c r="I13" s="1">
        <v>70.84</v>
      </c>
      <c r="J13" s="1">
        <v>267.44</v>
      </c>
      <c r="K13" s="1">
        <v>75.55</v>
      </c>
      <c r="L13" s="1">
        <v>64.83</v>
      </c>
      <c r="M13" s="1">
        <v>64.83</v>
      </c>
      <c r="N13" s="1">
        <v>64.83</v>
      </c>
      <c r="O13" s="25">
        <v>12.84</v>
      </c>
    </row>
    <row r="14" spans="1:15" s="3" customFormat="1" ht="20.100000000000001" customHeight="1" outlineLevel="2" x14ac:dyDescent="0.25">
      <c r="A14" s="2" t="s">
        <v>45</v>
      </c>
      <c r="B14" s="2" t="s">
        <v>107</v>
      </c>
      <c r="C14" s="2" t="s">
        <v>10</v>
      </c>
      <c r="D14" s="9">
        <v>10619141.5</v>
      </c>
      <c r="E14" s="1">
        <v>10739103.41</v>
      </c>
      <c r="F14" s="1">
        <v>10372360.689999999</v>
      </c>
      <c r="G14" s="1">
        <v>14842162.92</v>
      </c>
      <c r="H14" s="1">
        <v>8732530.6400000006</v>
      </c>
      <c r="I14" s="1">
        <v>30387533.690000001</v>
      </c>
      <c r="J14" s="1">
        <v>48912510.969999999</v>
      </c>
      <c r="K14" s="1">
        <v>246086927.31999999</v>
      </c>
      <c r="L14" s="1">
        <v>46697550.659999996</v>
      </c>
      <c r="M14" s="1">
        <v>28670236.66</v>
      </c>
      <c r="N14" s="1">
        <v>27026172.420000002</v>
      </c>
      <c r="O14" s="25">
        <v>28637275.440000001</v>
      </c>
    </row>
    <row r="15" spans="1:15" s="3" customFormat="1" ht="20.100000000000001" customHeight="1" outlineLevel="2" x14ac:dyDescent="0.25">
      <c r="A15" s="2" t="s">
        <v>45</v>
      </c>
      <c r="B15" s="2" t="s">
        <v>108</v>
      </c>
      <c r="C15" s="2" t="s">
        <v>12</v>
      </c>
      <c r="D15" s="9">
        <v>3394433.93</v>
      </c>
      <c r="E15" s="1">
        <v>3582653.01</v>
      </c>
      <c r="F15" s="1">
        <v>3405170.19</v>
      </c>
      <c r="G15" s="1">
        <v>3735088.87</v>
      </c>
      <c r="H15" s="1">
        <v>3230604</v>
      </c>
      <c r="I15" s="1">
        <v>6275133.7999999998</v>
      </c>
      <c r="J15" s="1">
        <v>7179300.7199999997</v>
      </c>
      <c r="K15" s="1">
        <v>46444670.030000001</v>
      </c>
      <c r="L15" s="1">
        <v>4273898.4000000004</v>
      </c>
      <c r="M15" s="1">
        <v>3383811.79</v>
      </c>
      <c r="N15" s="1">
        <v>3195256.06</v>
      </c>
      <c r="O15" s="25">
        <v>3018135.14</v>
      </c>
    </row>
    <row r="16" spans="1:15" s="3" customFormat="1" ht="20.100000000000001" customHeight="1" outlineLevel="2" x14ac:dyDescent="0.25">
      <c r="A16" s="2" t="s">
        <v>45</v>
      </c>
      <c r="B16" s="2" t="s">
        <v>109</v>
      </c>
      <c r="C16" s="2" t="s">
        <v>13</v>
      </c>
      <c r="D16" s="9">
        <v>253212.59</v>
      </c>
      <c r="E16" s="1">
        <v>214019.72</v>
      </c>
      <c r="F16" s="1">
        <v>315149.71999999997</v>
      </c>
      <c r="G16" s="1">
        <v>189499.59</v>
      </c>
      <c r="H16" s="1">
        <v>353242.28</v>
      </c>
      <c r="I16" s="1">
        <v>160985.53</v>
      </c>
      <c r="J16" s="1">
        <v>2531666.86</v>
      </c>
      <c r="K16" s="1">
        <v>562225.36</v>
      </c>
      <c r="L16" s="1">
        <v>288312</v>
      </c>
      <c r="M16" s="1">
        <v>417026.01</v>
      </c>
      <c r="N16" s="1">
        <v>305540.46000000002</v>
      </c>
      <c r="O16" s="25">
        <v>238138.23</v>
      </c>
    </row>
    <row r="17" spans="1:15" s="3" customFormat="1" ht="20.100000000000001" customHeight="1" outlineLevel="2" x14ac:dyDescent="0.25">
      <c r="A17" s="2" t="s">
        <v>45</v>
      </c>
      <c r="B17" s="2" t="s">
        <v>110</v>
      </c>
      <c r="C17" s="2" t="s">
        <v>14</v>
      </c>
      <c r="D17" s="9">
        <v>83981.29</v>
      </c>
      <c r="E17" s="1">
        <v>38263.29</v>
      </c>
      <c r="F17" s="1">
        <v>60936.03</v>
      </c>
      <c r="G17" s="1">
        <v>50252.49</v>
      </c>
      <c r="H17" s="1">
        <v>78000.710000000006</v>
      </c>
      <c r="I17" s="1">
        <v>150221.18</v>
      </c>
      <c r="J17" s="1">
        <v>332744.78999999998</v>
      </c>
      <c r="K17" s="1">
        <v>551365.98</v>
      </c>
      <c r="L17" s="1">
        <v>5100066.83</v>
      </c>
      <c r="M17" s="1">
        <v>166739.06</v>
      </c>
      <c r="N17" s="1">
        <v>144316.06</v>
      </c>
      <c r="O17" s="25">
        <v>221686.36</v>
      </c>
    </row>
    <row r="18" spans="1:15" s="3" customFormat="1" ht="20.100000000000001" customHeight="1" outlineLevel="2" x14ac:dyDescent="0.25">
      <c r="A18" s="2" t="s">
        <v>45</v>
      </c>
      <c r="B18" s="2" t="s">
        <v>111</v>
      </c>
      <c r="C18" s="2" t="s">
        <v>16</v>
      </c>
      <c r="D18" s="9">
        <v>8658.98</v>
      </c>
      <c r="E18" s="1">
        <v>1364.24</v>
      </c>
      <c r="F18" s="1">
        <v>1230.3399999999999</v>
      </c>
      <c r="G18" s="1">
        <v>1457.31</v>
      </c>
      <c r="H18" s="1">
        <v>1122.8399999999999</v>
      </c>
      <c r="I18" s="1">
        <v>5348.55</v>
      </c>
      <c r="J18" s="1">
        <v>9902.06</v>
      </c>
      <c r="K18" s="1">
        <v>2831.96</v>
      </c>
      <c r="L18" s="1">
        <v>3047.57</v>
      </c>
      <c r="M18" s="1">
        <v>3822.99</v>
      </c>
      <c r="N18" s="1">
        <v>3432.16</v>
      </c>
      <c r="O18" s="25">
        <v>3190.31</v>
      </c>
    </row>
    <row r="19" spans="1:15" s="3" customFormat="1" ht="20.100000000000001" customHeight="1" outlineLevel="2" x14ac:dyDescent="0.25">
      <c r="A19" s="2" t="s">
        <v>45</v>
      </c>
      <c r="B19" s="2" t="s">
        <v>112</v>
      </c>
      <c r="C19" s="2" t="s">
        <v>17</v>
      </c>
      <c r="D19" s="9">
        <v>1911.16</v>
      </c>
      <c r="E19" s="1">
        <v>1809.32</v>
      </c>
      <c r="F19" s="1">
        <v>2769.9</v>
      </c>
      <c r="G19" s="1">
        <v>45071.48</v>
      </c>
      <c r="H19" s="1">
        <v>1917.76</v>
      </c>
      <c r="I19" s="1">
        <v>589.16999999999996</v>
      </c>
      <c r="J19" s="1">
        <v>592.57000000000005</v>
      </c>
      <c r="K19" s="1">
        <v>3256.02</v>
      </c>
      <c r="L19" s="1">
        <v>1285.1400000000001</v>
      </c>
      <c r="M19" s="1">
        <v>803.85</v>
      </c>
      <c r="N19" s="1">
        <v>1264.81</v>
      </c>
      <c r="O19" s="25">
        <v>1191.78</v>
      </c>
    </row>
    <row r="20" spans="1:15" s="3" customFormat="1" ht="20.100000000000001" customHeight="1" outlineLevel="2" x14ac:dyDescent="0.25">
      <c r="A20" s="2" t="s">
        <v>45</v>
      </c>
      <c r="B20" s="2" t="s">
        <v>113</v>
      </c>
      <c r="C20" s="2" t="s">
        <v>18</v>
      </c>
      <c r="D20" s="9">
        <v>1299094.72</v>
      </c>
      <c r="E20" s="1">
        <v>1504633.93</v>
      </c>
      <c r="F20" s="1">
        <v>1462964.44</v>
      </c>
      <c r="G20" s="1">
        <v>1198384.52</v>
      </c>
      <c r="H20" s="1">
        <v>1138157.7</v>
      </c>
      <c r="I20" s="1">
        <v>1088609.2</v>
      </c>
      <c r="J20" s="1">
        <v>911103.68</v>
      </c>
      <c r="K20" s="1">
        <v>1152176.8500000001</v>
      </c>
      <c r="L20" s="1">
        <v>1057999.54</v>
      </c>
      <c r="M20" s="1">
        <v>1707703.04</v>
      </c>
      <c r="N20" s="1">
        <v>1397432.47</v>
      </c>
      <c r="O20" s="25">
        <v>1527571.33</v>
      </c>
    </row>
    <row r="21" spans="1:15" s="3" customFormat="1" ht="20.100000000000001" customHeight="1" outlineLevel="2" x14ac:dyDescent="0.25">
      <c r="A21" s="2" t="s">
        <v>45</v>
      </c>
      <c r="B21" s="2" t="s">
        <v>114</v>
      </c>
      <c r="C21" s="2" t="s">
        <v>19</v>
      </c>
      <c r="D21" s="9">
        <v>933068.55</v>
      </c>
      <c r="E21" s="1">
        <v>734176.55</v>
      </c>
      <c r="F21" s="1">
        <v>610121.74</v>
      </c>
      <c r="G21" s="1">
        <v>573513.68999999994</v>
      </c>
      <c r="H21" s="1">
        <v>569076.06000000006</v>
      </c>
      <c r="I21" s="1">
        <v>1676935.95</v>
      </c>
      <c r="J21" s="1">
        <v>2754692.43</v>
      </c>
      <c r="K21" s="1">
        <v>12537289.390000001</v>
      </c>
      <c r="L21" s="1">
        <v>2241133.7599999998</v>
      </c>
      <c r="M21" s="1">
        <v>1563224.77</v>
      </c>
      <c r="N21" s="1">
        <v>1548655.47</v>
      </c>
      <c r="O21" s="25">
        <v>1595510.06</v>
      </c>
    </row>
    <row r="22" spans="1:15" s="3" customFormat="1" ht="20.100000000000001" customHeight="1" outlineLevel="2" x14ac:dyDescent="0.25">
      <c r="A22" s="2" t="s">
        <v>45</v>
      </c>
      <c r="B22" s="2" t="s">
        <v>115</v>
      </c>
      <c r="C22" s="2" t="s">
        <v>20</v>
      </c>
      <c r="D22" s="9">
        <v>740514.27</v>
      </c>
      <c r="E22" s="1">
        <v>590589.01</v>
      </c>
      <c r="F22" s="1">
        <v>707336.37</v>
      </c>
      <c r="G22" s="1">
        <v>572341.27</v>
      </c>
      <c r="H22" s="1">
        <v>555324.19999999995</v>
      </c>
      <c r="I22" s="1">
        <v>808498.78</v>
      </c>
      <c r="J22" s="1">
        <v>852174.99</v>
      </c>
      <c r="K22" s="1">
        <v>1363865.07</v>
      </c>
      <c r="L22" s="1">
        <v>1245309.5900000001</v>
      </c>
      <c r="M22" s="1">
        <v>1198824.1399999999</v>
      </c>
      <c r="N22" s="1">
        <v>1081874.08</v>
      </c>
      <c r="O22" s="25">
        <v>1097898.1399999999</v>
      </c>
    </row>
    <row r="23" spans="1:15" s="3" customFormat="1" ht="20.100000000000001" customHeight="1" outlineLevel="2" x14ac:dyDescent="0.25">
      <c r="A23" s="2" t="s">
        <v>45</v>
      </c>
      <c r="B23" s="2" t="s">
        <v>116</v>
      </c>
      <c r="C23" s="2" t="s">
        <v>21</v>
      </c>
      <c r="D23" s="9">
        <v>82658.42</v>
      </c>
      <c r="E23" s="1">
        <v>247532</v>
      </c>
      <c r="F23" s="1">
        <v>87094.84</v>
      </c>
      <c r="G23" s="1">
        <v>66023.210000000006</v>
      </c>
      <c r="H23" s="1">
        <v>366149.3</v>
      </c>
      <c r="I23" s="1">
        <v>593184.39</v>
      </c>
      <c r="J23" s="1">
        <v>798674.65</v>
      </c>
      <c r="K23" s="1">
        <v>4531566.91</v>
      </c>
      <c r="L23" s="1">
        <v>400152.76</v>
      </c>
      <c r="M23" s="1">
        <v>285797.56</v>
      </c>
      <c r="N23" s="1">
        <v>293837.12</v>
      </c>
      <c r="O23" s="25">
        <v>249013.22</v>
      </c>
    </row>
    <row r="24" spans="1:15" s="3" customFormat="1" ht="20.100000000000001" customHeight="1" outlineLevel="2" x14ac:dyDescent="0.25">
      <c r="A24" s="2" t="s">
        <v>45</v>
      </c>
      <c r="B24" s="2" t="s">
        <v>117</v>
      </c>
      <c r="C24" s="2" t="s">
        <v>22</v>
      </c>
      <c r="D24" s="9">
        <v>29850.57</v>
      </c>
      <c r="E24" s="1">
        <v>10686.01</v>
      </c>
      <c r="F24" s="1">
        <v>7326.58</v>
      </c>
      <c r="G24" s="1">
        <v>7631.61</v>
      </c>
      <c r="H24" s="1">
        <v>18925.240000000002</v>
      </c>
      <c r="I24" s="1">
        <v>9081.6</v>
      </c>
      <c r="J24" s="1">
        <v>248574.42</v>
      </c>
      <c r="K24" s="1">
        <v>42749.440000000002</v>
      </c>
      <c r="L24" s="1">
        <v>15751.51</v>
      </c>
      <c r="M24" s="1">
        <v>13330.86</v>
      </c>
      <c r="N24" s="1">
        <v>13193.76</v>
      </c>
      <c r="O24" s="25">
        <v>12399.81</v>
      </c>
    </row>
    <row r="25" spans="1:15" s="3" customFormat="1" ht="20.100000000000001" customHeight="1" outlineLevel="2" x14ac:dyDescent="0.25">
      <c r="A25" s="2" t="s">
        <v>45</v>
      </c>
      <c r="B25" s="2" t="s">
        <v>118</v>
      </c>
      <c r="C25" s="2" t="s">
        <v>23</v>
      </c>
      <c r="D25" s="9">
        <v>5238.83</v>
      </c>
      <c r="E25" s="1">
        <v>4782</v>
      </c>
      <c r="F25" s="1">
        <v>4760.08</v>
      </c>
      <c r="G25" s="1">
        <v>4557.71</v>
      </c>
      <c r="H25" s="1">
        <v>4542.72</v>
      </c>
      <c r="I25" s="1">
        <v>10945.06</v>
      </c>
      <c r="J25" s="1">
        <v>17411.39</v>
      </c>
      <c r="K25" s="1">
        <v>11714.59</v>
      </c>
      <c r="L25" s="1">
        <v>232213</v>
      </c>
      <c r="M25" s="1">
        <v>7273.24</v>
      </c>
      <c r="N25" s="1">
        <v>7847.26</v>
      </c>
      <c r="O25" s="25">
        <v>7408.76</v>
      </c>
    </row>
    <row r="26" spans="1:15" s="3" customFormat="1" ht="20.100000000000001" customHeight="1" outlineLevel="2" x14ac:dyDescent="0.25">
      <c r="A26" s="2" t="s">
        <v>45</v>
      </c>
      <c r="B26" s="2" t="s">
        <v>119</v>
      </c>
      <c r="C26" s="2" t="s">
        <v>24</v>
      </c>
      <c r="D26" s="9">
        <v>606997.01</v>
      </c>
      <c r="E26" s="1">
        <v>650272.37</v>
      </c>
      <c r="F26" s="1">
        <v>633080.25</v>
      </c>
      <c r="G26" s="1">
        <v>813477.3</v>
      </c>
      <c r="H26" s="1">
        <v>617458.86</v>
      </c>
      <c r="I26" s="1">
        <v>425388.66</v>
      </c>
      <c r="J26" s="1">
        <v>293893.83</v>
      </c>
      <c r="K26" s="1">
        <v>542903.79</v>
      </c>
      <c r="L26" s="1">
        <v>535663</v>
      </c>
      <c r="M26" s="1">
        <v>766006.41</v>
      </c>
      <c r="N26" s="1">
        <v>738429.22</v>
      </c>
      <c r="O26" s="25">
        <v>666005.85</v>
      </c>
    </row>
    <row r="27" spans="1:15" s="3" customFormat="1" ht="20.100000000000001" customHeight="1" outlineLevel="2" x14ac:dyDescent="0.25">
      <c r="A27" s="2" t="s">
        <v>45</v>
      </c>
      <c r="B27" s="2" t="s">
        <v>120</v>
      </c>
      <c r="C27" s="2" t="s">
        <v>25</v>
      </c>
      <c r="D27" s="9">
        <v>5552367.5700000003</v>
      </c>
      <c r="E27" s="1">
        <v>4975251.99</v>
      </c>
      <c r="F27" s="1">
        <v>4603587.83</v>
      </c>
      <c r="G27" s="1">
        <v>5850657.1299999999</v>
      </c>
      <c r="H27" s="1">
        <v>5237474.1399999997</v>
      </c>
      <c r="I27" s="1">
        <v>13040138.74</v>
      </c>
      <c r="J27" s="1">
        <v>15856873.68</v>
      </c>
      <c r="K27" s="1">
        <v>62282242.619999997</v>
      </c>
      <c r="L27" s="1">
        <v>14732338.24</v>
      </c>
      <c r="M27" s="1">
        <v>11273315.039999999</v>
      </c>
      <c r="N27" s="1">
        <v>11622684.949999999</v>
      </c>
      <c r="O27" s="25">
        <v>12170118.1</v>
      </c>
    </row>
    <row r="28" spans="1:15" s="3" customFormat="1" ht="20.100000000000001" customHeight="1" outlineLevel="2" x14ac:dyDescent="0.25">
      <c r="A28" s="2" t="s">
        <v>45</v>
      </c>
      <c r="B28" s="2" t="s">
        <v>121</v>
      </c>
      <c r="C28" s="2" t="s">
        <v>37</v>
      </c>
      <c r="D28" s="9">
        <v>3857.64</v>
      </c>
      <c r="E28" s="1">
        <v>5138.6499999999996</v>
      </c>
      <c r="F28" s="1">
        <v>6313.84</v>
      </c>
      <c r="G28" s="1">
        <v>4532.45</v>
      </c>
      <c r="H28" s="1">
        <v>4657.7700000000004</v>
      </c>
      <c r="I28" s="1">
        <v>3911.11</v>
      </c>
      <c r="J28" s="1">
        <v>4615.88</v>
      </c>
      <c r="K28" s="1">
        <v>4626.21</v>
      </c>
      <c r="L28" s="1">
        <v>7126.78</v>
      </c>
      <c r="M28" s="1">
        <v>4563.51</v>
      </c>
      <c r="N28" s="1">
        <v>4550.63</v>
      </c>
      <c r="O28" s="25">
        <v>4283.45</v>
      </c>
    </row>
    <row r="29" spans="1:15" s="3" customFormat="1" ht="20.100000000000001" customHeight="1" outlineLevel="2" x14ac:dyDescent="0.25">
      <c r="A29" s="2" t="s">
        <v>45</v>
      </c>
      <c r="B29" s="2" t="s">
        <v>122</v>
      </c>
      <c r="C29" s="2" t="s">
        <v>38</v>
      </c>
      <c r="D29" s="9">
        <v>5754.13</v>
      </c>
      <c r="E29" s="1">
        <v>11976.85</v>
      </c>
      <c r="F29" s="1">
        <v>12717.51</v>
      </c>
      <c r="G29" s="1">
        <v>9234.68</v>
      </c>
      <c r="H29" s="1">
        <v>8417.83</v>
      </c>
      <c r="I29" s="1">
        <v>4791.7700000000004</v>
      </c>
      <c r="J29" s="1">
        <v>4178.62</v>
      </c>
      <c r="K29" s="1">
        <v>6153.72</v>
      </c>
      <c r="L29" s="1">
        <v>2936.58</v>
      </c>
      <c r="M29" s="1">
        <v>3459.18</v>
      </c>
      <c r="N29" s="1">
        <v>3467.96</v>
      </c>
      <c r="O29" s="25">
        <v>2615.79</v>
      </c>
    </row>
    <row r="30" spans="1:15" s="3" customFormat="1" ht="20.100000000000001" customHeight="1" outlineLevel="2" x14ac:dyDescent="0.25">
      <c r="A30" s="2" t="s">
        <v>45</v>
      </c>
      <c r="B30" s="2" t="s">
        <v>123</v>
      </c>
      <c r="C30" s="2" t="s">
        <v>39</v>
      </c>
      <c r="D30" s="9">
        <v>48191.63</v>
      </c>
      <c r="E30" s="1">
        <v>58325.03</v>
      </c>
      <c r="F30" s="1">
        <v>85514.39</v>
      </c>
      <c r="G30" s="1">
        <v>71583.100000000006</v>
      </c>
      <c r="H30" s="1">
        <v>64435.02</v>
      </c>
      <c r="I30" s="1">
        <v>39922.080000000002</v>
      </c>
      <c r="J30" s="1">
        <v>52480.09</v>
      </c>
      <c r="K30" s="1">
        <v>54751.05</v>
      </c>
      <c r="L30" s="1">
        <v>105376.21</v>
      </c>
      <c r="M30" s="1">
        <v>43769.96</v>
      </c>
      <c r="N30" s="1">
        <v>41088.9</v>
      </c>
      <c r="O30" s="25">
        <v>36687.919999999998</v>
      </c>
    </row>
    <row r="31" spans="1:15" s="3" customFormat="1" ht="20.100000000000001" customHeight="1" outlineLevel="2" x14ac:dyDescent="0.25">
      <c r="A31" s="2" t="s">
        <v>45</v>
      </c>
      <c r="B31" s="2" t="s">
        <v>124</v>
      </c>
      <c r="C31" s="2" t="s">
        <v>125</v>
      </c>
      <c r="D31" s="9">
        <v>28.49</v>
      </c>
      <c r="E31" s="1">
        <v>8.32</v>
      </c>
      <c r="F31" s="1">
        <v>86.08</v>
      </c>
      <c r="G31" s="1">
        <v>24.84</v>
      </c>
      <c r="H31" s="1">
        <v>25.35</v>
      </c>
      <c r="I31" s="1">
        <v>25.35</v>
      </c>
      <c r="J31" s="1">
        <v>2783.89</v>
      </c>
      <c r="K31" s="1">
        <v>415.65</v>
      </c>
      <c r="L31" s="1">
        <v>5913.74</v>
      </c>
      <c r="M31" s="1">
        <v>3161.85</v>
      </c>
      <c r="N31" s="1">
        <v>3161.83</v>
      </c>
      <c r="O31" s="25">
        <v>2803.77</v>
      </c>
    </row>
    <row r="32" spans="1:15" s="3" customFormat="1" ht="20.100000000000001" customHeight="1" outlineLevel="2" x14ac:dyDescent="0.25">
      <c r="A32" s="2" t="s">
        <v>45</v>
      </c>
      <c r="B32" s="2" t="s">
        <v>126</v>
      </c>
      <c r="C32" s="2" t="s">
        <v>127</v>
      </c>
      <c r="D32" s="9">
        <v>24.59</v>
      </c>
      <c r="E32" s="1">
        <v>270.93</v>
      </c>
      <c r="F32" s="1">
        <v>3.98</v>
      </c>
      <c r="G32" s="1">
        <v>27.08</v>
      </c>
      <c r="H32" s="1">
        <v>120.66</v>
      </c>
      <c r="I32" s="1">
        <v>179.95</v>
      </c>
      <c r="J32" s="1">
        <v>87.72</v>
      </c>
      <c r="K32" s="1">
        <v>374.4</v>
      </c>
      <c r="L32" s="1">
        <v>180.63</v>
      </c>
      <c r="M32" s="1">
        <v>358.79</v>
      </c>
      <c r="N32" s="1">
        <v>595.58000000000004</v>
      </c>
      <c r="O32" s="25">
        <v>689.42</v>
      </c>
    </row>
    <row r="33" spans="1:15" s="3" customFormat="1" ht="20.100000000000001" customHeight="1" outlineLevel="2" x14ac:dyDescent="0.25">
      <c r="A33" s="2" t="s">
        <v>45</v>
      </c>
      <c r="B33" s="2" t="s">
        <v>224</v>
      </c>
      <c r="C33" s="2" t="s">
        <v>223</v>
      </c>
      <c r="D33" s="9">
        <v>0</v>
      </c>
      <c r="E33" s="1">
        <v>247.02</v>
      </c>
      <c r="F33" s="1">
        <v>0</v>
      </c>
      <c r="G33" s="1">
        <v>0</v>
      </c>
      <c r="H33" s="1">
        <v>52.77</v>
      </c>
      <c r="I33" s="1">
        <v>52.77</v>
      </c>
      <c r="J33" s="20">
        <v>0</v>
      </c>
      <c r="K33" s="1">
        <v>85.6</v>
      </c>
      <c r="L33" s="1">
        <v>0</v>
      </c>
      <c r="M33" s="1">
        <v>85.6</v>
      </c>
      <c r="N33" s="1">
        <v>171.2</v>
      </c>
      <c r="O33" s="25">
        <v>0</v>
      </c>
    </row>
    <row r="34" spans="1:15" s="3" customFormat="1" ht="20.100000000000001" customHeight="1" outlineLevel="2" x14ac:dyDescent="0.25">
      <c r="A34" s="2" t="s">
        <v>45</v>
      </c>
      <c r="B34" s="2" t="s">
        <v>128</v>
      </c>
      <c r="C34" s="2" t="s">
        <v>129</v>
      </c>
      <c r="D34" s="9">
        <v>0.63</v>
      </c>
      <c r="E34" s="1">
        <v>54.17</v>
      </c>
      <c r="F34" s="1">
        <v>0.04</v>
      </c>
      <c r="G34" s="1">
        <v>0.85</v>
      </c>
      <c r="H34" s="1">
        <v>12.69</v>
      </c>
      <c r="I34" s="1">
        <v>17.100000000000001</v>
      </c>
      <c r="J34" s="1">
        <v>4.6500000000000004</v>
      </c>
      <c r="K34" s="1">
        <v>35.299999999999997</v>
      </c>
      <c r="L34" s="1">
        <v>9.1999999999999993</v>
      </c>
      <c r="M34" s="1">
        <v>35.090000000000003</v>
      </c>
      <c r="N34" s="1">
        <v>65.14</v>
      </c>
      <c r="O34" s="25">
        <v>27.54</v>
      </c>
    </row>
    <row r="35" spans="1:15" s="3" customFormat="1" ht="20.100000000000001" customHeight="1" outlineLevel="2" x14ac:dyDescent="0.25">
      <c r="A35" s="2" t="s">
        <v>45</v>
      </c>
      <c r="B35" s="2" t="s">
        <v>130</v>
      </c>
      <c r="C35" s="2" t="s">
        <v>131</v>
      </c>
      <c r="D35" s="9">
        <v>6.19</v>
      </c>
      <c r="E35" s="1">
        <v>2.4</v>
      </c>
      <c r="F35" s="1">
        <v>0.46</v>
      </c>
      <c r="G35" s="1">
        <v>6.31</v>
      </c>
      <c r="H35" s="1">
        <v>5.97</v>
      </c>
      <c r="I35" s="1">
        <v>7.62</v>
      </c>
      <c r="J35" s="1">
        <v>8.2100000000000009</v>
      </c>
      <c r="K35" s="1">
        <v>36.119999999999997</v>
      </c>
      <c r="L35" s="1">
        <v>21.95</v>
      </c>
      <c r="M35" s="1">
        <v>30.01</v>
      </c>
      <c r="N35" s="1">
        <v>46.08</v>
      </c>
      <c r="O35" s="25">
        <v>136.41999999999999</v>
      </c>
    </row>
    <row r="36" spans="1:15" s="3" customFormat="1" ht="20.100000000000001" customHeight="1" outlineLevel="1" x14ac:dyDescent="0.25">
      <c r="A36" s="10" t="s">
        <v>92</v>
      </c>
      <c r="B36" s="10"/>
      <c r="C36" s="10"/>
      <c r="D36" s="16">
        <f t="shared" ref="D36:O36" si="0">SUBTOTAL(9,D3:D35)</f>
        <v>24436357</v>
      </c>
      <c r="E36" s="16">
        <f t="shared" si="0"/>
        <v>23665752.890000004</v>
      </c>
      <c r="F36" s="16">
        <f t="shared" si="0"/>
        <v>22596904.539999995</v>
      </c>
      <c r="G36" s="16">
        <f t="shared" si="0"/>
        <v>28256820.559999999</v>
      </c>
      <c r="H36" s="16">
        <f t="shared" si="0"/>
        <v>21224739.02</v>
      </c>
      <c r="I36" s="16">
        <f t="shared" si="0"/>
        <v>54965333.550000019</v>
      </c>
      <c r="J36" s="16">
        <f t="shared" si="0"/>
        <v>81478011.480000004</v>
      </c>
      <c r="K36" s="16">
        <f t="shared" si="0"/>
        <v>376852696.68000001</v>
      </c>
      <c r="L36" s="16">
        <f t="shared" si="0"/>
        <v>77223783.389999971</v>
      </c>
      <c r="M36" s="16">
        <f t="shared" si="0"/>
        <v>49790499.650000006</v>
      </c>
      <c r="N36" s="16">
        <f t="shared" si="0"/>
        <v>47669187.039999984</v>
      </c>
      <c r="O36" s="16">
        <f t="shared" si="0"/>
        <v>49751939.540000014</v>
      </c>
    </row>
    <row r="37" spans="1:15" s="3" customFormat="1" ht="20.100000000000001" customHeight="1" outlineLevel="2" x14ac:dyDescent="0.25">
      <c r="A37" s="2" t="s">
        <v>47</v>
      </c>
      <c r="B37" s="2" t="s">
        <v>132</v>
      </c>
      <c r="C37" s="2" t="s">
        <v>46</v>
      </c>
      <c r="D37" s="9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/>
      <c r="K37" s="1">
        <v>0</v>
      </c>
      <c r="L37" s="1">
        <v>0</v>
      </c>
      <c r="M37" s="1">
        <v>0</v>
      </c>
      <c r="N37" s="25">
        <v>0</v>
      </c>
      <c r="O37" s="25">
        <v>0</v>
      </c>
    </row>
    <row r="38" spans="1:15" s="3" customFormat="1" ht="20.100000000000001" customHeight="1" outlineLevel="2" x14ac:dyDescent="0.25">
      <c r="A38" s="2" t="s">
        <v>47</v>
      </c>
      <c r="B38" s="2" t="s">
        <v>133</v>
      </c>
      <c r="C38" s="2" t="s">
        <v>48</v>
      </c>
      <c r="D38" s="9">
        <v>304137.74</v>
      </c>
      <c r="E38" s="1">
        <v>220748.11</v>
      </c>
      <c r="F38" s="1">
        <v>459325.71</v>
      </c>
      <c r="G38" s="1">
        <v>221662.13</v>
      </c>
      <c r="H38" s="1">
        <v>253568.99</v>
      </c>
      <c r="I38" s="1">
        <v>665427.93999999994</v>
      </c>
      <c r="J38" s="1">
        <v>944370.81</v>
      </c>
      <c r="K38" s="1">
        <v>464199.15</v>
      </c>
      <c r="L38" s="1">
        <v>615143.81000000006</v>
      </c>
      <c r="M38" s="1">
        <v>486811.2</v>
      </c>
      <c r="N38" s="25">
        <v>285484.5</v>
      </c>
      <c r="O38" s="25">
        <v>773975.38</v>
      </c>
    </row>
    <row r="39" spans="1:15" s="3" customFormat="1" ht="20.100000000000001" customHeight="1" outlineLevel="2" x14ac:dyDescent="0.25">
      <c r="A39" s="2" t="s">
        <v>47</v>
      </c>
      <c r="B39" s="2" t="s">
        <v>134</v>
      </c>
      <c r="C39" s="2" t="s">
        <v>32</v>
      </c>
      <c r="D39" s="9">
        <v>3152.14</v>
      </c>
      <c r="E39" s="1">
        <v>3067.31</v>
      </c>
      <c r="F39" s="1">
        <v>5760.84</v>
      </c>
      <c r="G39" s="1">
        <v>3144.04</v>
      </c>
      <c r="H39" s="1">
        <v>5194.71</v>
      </c>
      <c r="I39" s="1">
        <v>6249.86</v>
      </c>
      <c r="J39" s="1">
        <v>8941.8700000000008</v>
      </c>
      <c r="K39" s="1">
        <v>3096.16</v>
      </c>
      <c r="L39" s="1">
        <v>9350.67</v>
      </c>
      <c r="M39" s="1">
        <v>4228.88</v>
      </c>
      <c r="N39" s="25">
        <v>3124.71</v>
      </c>
      <c r="O39" s="25">
        <v>4179.08</v>
      </c>
    </row>
    <row r="40" spans="1:15" s="3" customFormat="1" ht="20.100000000000001" customHeight="1" outlineLevel="2" x14ac:dyDescent="0.25">
      <c r="A40" s="2" t="s">
        <v>47</v>
      </c>
      <c r="B40" s="2" t="s">
        <v>135</v>
      </c>
      <c r="C40" s="2" t="s">
        <v>49</v>
      </c>
      <c r="D40" s="9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20">
        <v>0</v>
      </c>
      <c r="K40" s="1">
        <v>0</v>
      </c>
      <c r="L40" s="1">
        <v>4342.7700000000004</v>
      </c>
      <c r="M40" s="1">
        <v>5462.35</v>
      </c>
      <c r="N40" s="25">
        <v>0</v>
      </c>
      <c r="O40" s="25">
        <v>0</v>
      </c>
    </row>
    <row r="41" spans="1:15" s="3" customFormat="1" ht="20.100000000000001" customHeight="1" outlineLevel="2" x14ac:dyDescent="0.25">
      <c r="A41" s="2" t="s">
        <v>47</v>
      </c>
      <c r="B41" s="2" t="s">
        <v>136</v>
      </c>
      <c r="C41" s="2" t="s">
        <v>50</v>
      </c>
      <c r="D41" s="9">
        <v>105084.61</v>
      </c>
      <c r="E41" s="1">
        <v>49073.56</v>
      </c>
      <c r="F41" s="1">
        <v>39170.660000000003</v>
      </c>
      <c r="G41" s="1">
        <v>35840.370000000003</v>
      </c>
      <c r="H41" s="1">
        <v>30974.19</v>
      </c>
      <c r="I41" s="1">
        <v>29512</v>
      </c>
      <c r="J41" s="1">
        <v>21977.95</v>
      </c>
      <c r="K41" s="1">
        <v>66669.7</v>
      </c>
      <c r="L41" s="1">
        <v>40915.449999999997</v>
      </c>
      <c r="M41" s="1">
        <v>14862.91</v>
      </c>
      <c r="N41" s="25">
        <v>27474.03</v>
      </c>
      <c r="O41" s="25">
        <v>14538.51</v>
      </c>
    </row>
    <row r="42" spans="1:15" s="3" customFormat="1" ht="20.100000000000001" customHeight="1" outlineLevel="2" x14ac:dyDescent="0.25">
      <c r="A42" s="2" t="s">
        <v>47</v>
      </c>
      <c r="B42" s="2" t="s">
        <v>137</v>
      </c>
      <c r="C42" s="2" t="s">
        <v>51</v>
      </c>
      <c r="D42" s="9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25">
        <v>0</v>
      </c>
      <c r="O42" s="25">
        <v>0</v>
      </c>
    </row>
    <row r="43" spans="1:15" s="3" customFormat="1" ht="20.100000000000001" customHeight="1" outlineLevel="2" x14ac:dyDescent="0.25">
      <c r="A43" s="2" t="s">
        <v>47</v>
      </c>
      <c r="B43" s="2" t="s">
        <v>211</v>
      </c>
      <c r="C43" s="2" t="s">
        <v>216</v>
      </c>
      <c r="D43" s="9">
        <v>587.27</v>
      </c>
      <c r="E43" s="1">
        <v>587.16</v>
      </c>
      <c r="F43" s="1">
        <v>587.16</v>
      </c>
      <c r="G43" s="1">
        <v>587.16</v>
      </c>
      <c r="H43" s="1">
        <v>197.94</v>
      </c>
      <c r="I43" s="1">
        <v>197.94</v>
      </c>
      <c r="J43" s="1">
        <v>197.94</v>
      </c>
      <c r="K43" s="1">
        <v>197.94</v>
      </c>
      <c r="L43" s="1">
        <v>197.94</v>
      </c>
      <c r="M43" s="1">
        <v>197.94</v>
      </c>
      <c r="N43" s="25">
        <v>197.94</v>
      </c>
      <c r="O43" s="25">
        <v>197.94</v>
      </c>
    </row>
    <row r="44" spans="1:15" s="3" customFormat="1" ht="20.100000000000001" customHeight="1" outlineLevel="2" x14ac:dyDescent="0.25">
      <c r="A44" s="2" t="s">
        <v>47</v>
      </c>
      <c r="B44" s="2" t="s">
        <v>138</v>
      </c>
      <c r="C44" s="2" t="s">
        <v>52</v>
      </c>
      <c r="D44" s="9">
        <v>29414.91</v>
      </c>
      <c r="E44" s="1">
        <v>28085.65</v>
      </c>
      <c r="F44" s="1">
        <v>25712.12</v>
      </c>
      <c r="G44" s="1">
        <v>22850.98</v>
      </c>
      <c r="H44" s="1">
        <v>37876.269999999997</v>
      </c>
      <c r="I44" s="1">
        <v>62547.75</v>
      </c>
      <c r="J44" s="1">
        <v>64456.53</v>
      </c>
      <c r="K44" s="1">
        <v>39475.589999999997</v>
      </c>
      <c r="L44" s="1">
        <v>39000.07</v>
      </c>
      <c r="M44" s="1">
        <v>64775.32</v>
      </c>
      <c r="N44" s="25">
        <v>30634.53</v>
      </c>
      <c r="O44" s="25">
        <v>167701.64000000001</v>
      </c>
    </row>
    <row r="45" spans="1:15" s="3" customFormat="1" ht="20.100000000000001" customHeight="1" outlineLevel="2" x14ac:dyDescent="0.25">
      <c r="A45" s="2" t="s">
        <v>47</v>
      </c>
      <c r="B45" s="2" t="s">
        <v>201</v>
      </c>
      <c r="C45" s="2" t="s">
        <v>206</v>
      </c>
      <c r="D45" s="9">
        <v>1020.21</v>
      </c>
      <c r="E45" s="1">
        <v>3727.1</v>
      </c>
      <c r="F45" s="1">
        <v>463.73</v>
      </c>
      <c r="G45" s="1">
        <v>1129.9000000000001</v>
      </c>
      <c r="H45" s="1">
        <v>2442.33</v>
      </c>
      <c r="I45" s="1">
        <v>32670</v>
      </c>
      <c r="J45" s="1">
        <v>6795.04</v>
      </c>
      <c r="K45" s="1">
        <v>933.47</v>
      </c>
      <c r="L45" s="1">
        <v>6864.91</v>
      </c>
      <c r="M45" s="1">
        <v>5085.68</v>
      </c>
      <c r="N45" s="25">
        <v>711.04</v>
      </c>
      <c r="O45" s="25">
        <v>3298.45</v>
      </c>
    </row>
    <row r="46" spans="1:15" s="3" customFormat="1" ht="20.100000000000001" customHeight="1" outlineLevel="2" x14ac:dyDescent="0.25">
      <c r="A46" s="2" t="s">
        <v>47</v>
      </c>
      <c r="B46" s="2" t="s">
        <v>139</v>
      </c>
      <c r="C46" s="2" t="s">
        <v>53</v>
      </c>
      <c r="D46" s="9">
        <v>10759.63</v>
      </c>
      <c r="E46" s="1">
        <v>13650.11</v>
      </c>
      <c r="F46" s="1">
        <v>10958.94</v>
      </c>
      <c r="G46" s="1">
        <v>12568.23</v>
      </c>
      <c r="H46" s="1">
        <v>9603.94</v>
      </c>
      <c r="I46" s="1">
        <v>13874.63</v>
      </c>
      <c r="J46" s="1">
        <v>12012.3</v>
      </c>
      <c r="K46" s="1">
        <v>13627.77</v>
      </c>
      <c r="L46" s="1">
        <v>14026.39</v>
      </c>
      <c r="M46" s="1">
        <v>13627.77</v>
      </c>
      <c r="N46" s="25">
        <v>47588.26</v>
      </c>
      <c r="O46" s="25">
        <v>13627.77</v>
      </c>
    </row>
    <row r="47" spans="1:15" s="3" customFormat="1" ht="20.100000000000001" customHeight="1" outlineLevel="2" x14ac:dyDescent="0.25">
      <c r="A47" s="2" t="s">
        <v>47</v>
      </c>
      <c r="B47" s="2" t="s">
        <v>140</v>
      </c>
      <c r="C47" s="2" t="s">
        <v>54</v>
      </c>
      <c r="D47" s="9">
        <v>1095.3800000000001</v>
      </c>
      <c r="E47" s="1">
        <v>82.76</v>
      </c>
      <c r="F47" s="1">
        <v>224.98</v>
      </c>
      <c r="G47" s="1">
        <v>124.4</v>
      </c>
      <c r="H47" s="1">
        <v>243.61</v>
      </c>
      <c r="I47" s="1">
        <v>124.4</v>
      </c>
      <c r="J47" s="1">
        <v>98.97</v>
      </c>
      <c r="K47" s="1">
        <v>98.97</v>
      </c>
      <c r="L47" s="1">
        <v>98.97</v>
      </c>
      <c r="M47" s="1">
        <v>181.37</v>
      </c>
      <c r="N47" s="25">
        <v>98.97</v>
      </c>
      <c r="O47" s="25">
        <v>60.27</v>
      </c>
    </row>
    <row r="48" spans="1:15" s="4" customFormat="1" ht="20.100000000000001" customHeight="1" outlineLevel="2" x14ac:dyDescent="0.25">
      <c r="A48" s="2" t="s">
        <v>47</v>
      </c>
      <c r="B48" s="2" t="s">
        <v>141</v>
      </c>
      <c r="C48" s="2" t="s">
        <v>55</v>
      </c>
      <c r="D48" s="9">
        <v>5883.14</v>
      </c>
      <c r="E48" s="1">
        <v>5617.27</v>
      </c>
      <c r="F48" s="1">
        <v>5142.54</v>
      </c>
      <c r="G48" s="1">
        <v>4570.29</v>
      </c>
      <c r="H48" s="1">
        <v>7575.43</v>
      </c>
      <c r="I48" s="1">
        <v>12510.69</v>
      </c>
      <c r="J48" s="1">
        <v>12891.65</v>
      </c>
      <c r="K48" s="1">
        <v>7817.52</v>
      </c>
      <c r="L48" s="1">
        <v>7661.07</v>
      </c>
      <c r="M48" s="1">
        <v>12715.81</v>
      </c>
      <c r="N48" s="25">
        <v>5887.72</v>
      </c>
      <c r="O48" s="25">
        <v>33321.43</v>
      </c>
    </row>
    <row r="49" spans="1:15" s="4" customFormat="1" ht="20.100000000000001" customHeight="1" outlineLevel="2" x14ac:dyDescent="0.25">
      <c r="A49" s="2" t="s">
        <v>47</v>
      </c>
      <c r="B49" s="2" t="s">
        <v>202</v>
      </c>
      <c r="C49" s="2" t="s">
        <v>207</v>
      </c>
      <c r="D49" s="9">
        <v>204.04</v>
      </c>
      <c r="E49" s="1">
        <v>745.43</v>
      </c>
      <c r="F49" s="1">
        <v>92.74</v>
      </c>
      <c r="G49" s="1">
        <v>225.97</v>
      </c>
      <c r="H49" s="1">
        <v>488.48</v>
      </c>
      <c r="I49" s="1">
        <v>6534.34</v>
      </c>
      <c r="J49" s="1">
        <v>1359.15</v>
      </c>
      <c r="K49" s="1">
        <v>186.7</v>
      </c>
      <c r="L49" s="1">
        <v>1373.05</v>
      </c>
      <c r="M49" s="1">
        <v>1017.16</v>
      </c>
      <c r="N49" s="25">
        <v>142.19999999999999</v>
      </c>
      <c r="O49" s="25">
        <v>659.7</v>
      </c>
    </row>
    <row r="50" spans="1:15" s="3" customFormat="1" ht="20.100000000000001" customHeight="1" outlineLevel="2" x14ac:dyDescent="0.25">
      <c r="A50" s="2" t="s">
        <v>47</v>
      </c>
      <c r="B50" s="2" t="s">
        <v>142</v>
      </c>
      <c r="C50" s="2" t="s">
        <v>56</v>
      </c>
      <c r="D50" s="9">
        <v>4148.43</v>
      </c>
      <c r="E50" s="1">
        <v>4836.08</v>
      </c>
      <c r="F50" s="1">
        <v>3757.46</v>
      </c>
      <c r="G50" s="1">
        <v>4383.7299999999996</v>
      </c>
      <c r="H50" s="1">
        <v>3258.3</v>
      </c>
      <c r="I50" s="1">
        <v>4512.9399999999996</v>
      </c>
      <c r="J50" s="1">
        <v>4192.43</v>
      </c>
      <c r="K50" s="1">
        <v>4940.99</v>
      </c>
      <c r="L50" s="1">
        <v>4940.99</v>
      </c>
      <c r="M50" s="1">
        <v>4940.99</v>
      </c>
      <c r="N50" s="25">
        <v>10107.6</v>
      </c>
      <c r="O50" s="25">
        <v>4940.99</v>
      </c>
    </row>
    <row r="51" spans="1:15" s="3" customFormat="1" ht="20.100000000000001" customHeight="1" outlineLevel="2" x14ac:dyDescent="0.25">
      <c r="A51" s="2" t="s">
        <v>47</v>
      </c>
      <c r="B51" s="2" t="s">
        <v>234</v>
      </c>
      <c r="C51" s="2" t="s">
        <v>245</v>
      </c>
      <c r="D51" s="9">
        <v>0</v>
      </c>
      <c r="E51" s="1">
        <v>0</v>
      </c>
      <c r="F51" s="1">
        <v>0</v>
      </c>
      <c r="G51" s="1">
        <v>0</v>
      </c>
      <c r="H51" s="1">
        <v>0</v>
      </c>
      <c r="I51" s="1">
        <v>1514.88</v>
      </c>
      <c r="J51" s="1">
        <v>1514.88</v>
      </c>
      <c r="K51" s="1">
        <v>0</v>
      </c>
      <c r="L51" s="1">
        <v>0</v>
      </c>
      <c r="M51" s="1">
        <v>0</v>
      </c>
      <c r="N51" s="25">
        <v>0</v>
      </c>
      <c r="O51" s="25">
        <v>0</v>
      </c>
    </row>
    <row r="52" spans="1:15" s="3" customFormat="1" ht="20.100000000000001" customHeight="1" outlineLevel="2" x14ac:dyDescent="0.25">
      <c r="A52" s="2" t="s">
        <v>47</v>
      </c>
      <c r="B52" s="2" t="s">
        <v>143</v>
      </c>
      <c r="C52" s="2" t="s">
        <v>57</v>
      </c>
      <c r="D52" s="9">
        <v>175589.05</v>
      </c>
      <c r="E52" s="1">
        <v>118175.85</v>
      </c>
      <c r="F52" s="1">
        <v>291278.76</v>
      </c>
      <c r="G52" s="1">
        <v>108183.33</v>
      </c>
      <c r="H52" s="1">
        <v>139466.89000000001</v>
      </c>
      <c r="I52" s="1">
        <v>387204.93</v>
      </c>
      <c r="J52" s="1">
        <v>451660.99</v>
      </c>
      <c r="K52" s="1">
        <v>271703.52</v>
      </c>
      <c r="L52" s="1">
        <v>382571.67</v>
      </c>
      <c r="M52" s="1">
        <v>269050.23</v>
      </c>
      <c r="N52" s="23">
        <v>144436.37</v>
      </c>
      <c r="O52" s="25">
        <v>470198.69</v>
      </c>
    </row>
    <row r="53" spans="1:15" s="3" customFormat="1" ht="20.100000000000001" customHeight="1" outlineLevel="2" x14ac:dyDescent="0.25">
      <c r="A53" s="2" t="s">
        <v>47</v>
      </c>
      <c r="B53" s="2" t="s">
        <v>144</v>
      </c>
      <c r="C53" s="2" t="s">
        <v>58</v>
      </c>
      <c r="D53" s="9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23">
        <v>0</v>
      </c>
      <c r="O53" s="25">
        <v>0</v>
      </c>
    </row>
    <row r="54" spans="1:15" s="3" customFormat="1" ht="20.100000000000001" customHeight="1" outlineLevel="2" x14ac:dyDescent="0.25">
      <c r="A54" s="2" t="s">
        <v>47</v>
      </c>
      <c r="B54" s="2" t="s">
        <v>195</v>
      </c>
      <c r="C54" s="2" t="s">
        <v>197</v>
      </c>
      <c r="D54" s="9">
        <v>30039.86</v>
      </c>
      <c r="E54" s="1">
        <v>30039.86</v>
      </c>
      <c r="F54" s="1">
        <v>30039.86</v>
      </c>
      <c r="G54" s="1">
        <v>35073.769999999997</v>
      </c>
      <c r="H54" s="1">
        <v>53913.77</v>
      </c>
      <c r="I54" s="1">
        <v>510250.2</v>
      </c>
      <c r="J54" s="1">
        <v>318992.26</v>
      </c>
      <c r="K54" s="1">
        <v>356672.26</v>
      </c>
      <c r="L54" s="1">
        <v>337832.26</v>
      </c>
      <c r="M54" s="1">
        <v>337832.26</v>
      </c>
      <c r="N54" s="23">
        <v>337832.26</v>
      </c>
      <c r="O54" s="25">
        <v>313958.34999999998</v>
      </c>
    </row>
    <row r="55" spans="1:15" s="3" customFormat="1" ht="20.100000000000001" customHeight="1" outlineLevel="2" x14ac:dyDescent="0.25">
      <c r="A55" s="2" t="s">
        <v>47</v>
      </c>
      <c r="B55" s="2" t="s">
        <v>196</v>
      </c>
      <c r="C55" s="2" t="s">
        <v>198</v>
      </c>
      <c r="D55" s="9">
        <v>13664.98</v>
      </c>
      <c r="E55" s="1">
        <v>13664.98</v>
      </c>
      <c r="F55" s="1">
        <v>13664.98</v>
      </c>
      <c r="G55" s="1">
        <v>16181.93</v>
      </c>
      <c r="H55" s="1">
        <v>25063.84</v>
      </c>
      <c r="I55" s="1">
        <v>185321.16</v>
      </c>
      <c r="J55" s="1">
        <v>73853.86</v>
      </c>
      <c r="K55" s="1">
        <v>119207.95</v>
      </c>
      <c r="L55" s="1">
        <v>109697.62</v>
      </c>
      <c r="M55" s="1">
        <v>109697.62</v>
      </c>
      <c r="N55" s="23">
        <v>109697.62</v>
      </c>
      <c r="O55" s="25">
        <v>100544.91</v>
      </c>
    </row>
    <row r="56" spans="1:15" s="4" customFormat="1" ht="20.100000000000001" customHeight="1" outlineLevel="2" x14ac:dyDescent="0.25">
      <c r="A56" s="2" t="s">
        <v>47</v>
      </c>
      <c r="B56" s="2" t="s">
        <v>145</v>
      </c>
      <c r="C56" s="2" t="s">
        <v>27</v>
      </c>
      <c r="D56" s="9">
        <v>2209056.08</v>
      </c>
      <c r="E56" s="1">
        <v>2991240.24</v>
      </c>
      <c r="F56" s="1">
        <v>2531493.0699999998</v>
      </c>
      <c r="G56" s="1">
        <v>1732097.71</v>
      </c>
      <c r="H56" s="1">
        <v>1588783.06</v>
      </c>
      <c r="I56" s="1">
        <v>1906463.01</v>
      </c>
      <c r="J56" s="1">
        <v>1751978.93</v>
      </c>
      <c r="K56" s="1">
        <v>1297431.6499999999</v>
      </c>
      <c r="L56" s="1">
        <v>1156108.29</v>
      </c>
      <c r="M56" s="1">
        <v>1561721.53</v>
      </c>
      <c r="N56" s="24">
        <v>1548824</v>
      </c>
      <c r="O56" s="25">
        <v>2064818.45</v>
      </c>
    </row>
    <row r="57" spans="1:15" s="4" customFormat="1" ht="20.100000000000001" customHeight="1" outlineLevel="2" x14ac:dyDescent="0.25">
      <c r="A57" s="2" t="s">
        <v>47</v>
      </c>
      <c r="B57" s="2" t="s">
        <v>146</v>
      </c>
      <c r="C57" s="2" t="s">
        <v>59</v>
      </c>
      <c r="D57" s="9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24">
        <v>0</v>
      </c>
      <c r="O57" s="25">
        <v>0</v>
      </c>
    </row>
    <row r="58" spans="1:15" s="3" customFormat="1" ht="20.100000000000001" customHeight="1" outlineLevel="2" x14ac:dyDescent="0.25">
      <c r="A58" s="2" t="s">
        <v>47</v>
      </c>
      <c r="B58" s="2" t="s">
        <v>147</v>
      </c>
      <c r="C58" s="2" t="s">
        <v>60</v>
      </c>
      <c r="D58" s="9">
        <v>42854.6</v>
      </c>
      <c r="E58" s="1">
        <v>46173.82</v>
      </c>
      <c r="F58" s="1">
        <v>61409.72</v>
      </c>
      <c r="G58" s="1">
        <v>31549.59</v>
      </c>
      <c r="H58" s="1">
        <v>44643.21</v>
      </c>
      <c r="I58" s="1">
        <v>59476.34</v>
      </c>
      <c r="J58" s="1">
        <v>94450.79</v>
      </c>
      <c r="K58" s="1">
        <v>55003.519999999997</v>
      </c>
      <c r="L58" s="1">
        <v>45029.65</v>
      </c>
      <c r="M58" s="1">
        <v>42526.8</v>
      </c>
      <c r="N58" s="23">
        <v>45030.17</v>
      </c>
      <c r="O58" s="25">
        <v>83765.72</v>
      </c>
    </row>
    <row r="59" spans="1:15" s="3" customFormat="1" ht="20.100000000000001" customHeight="1" outlineLevel="2" x14ac:dyDescent="0.25">
      <c r="A59" s="2" t="s">
        <v>47</v>
      </c>
      <c r="B59" s="2" t="s">
        <v>148</v>
      </c>
      <c r="C59" s="2" t="s">
        <v>61</v>
      </c>
      <c r="D59" s="9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2822.32</v>
      </c>
      <c r="N59" s="23">
        <v>0</v>
      </c>
      <c r="O59" s="25">
        <v>0</v>
      </c>
    </row>
    <row r="60" spans="1:15" s="4" customFormat="1" ht="20.100000000000001" customHeight="1" outlineLevel="2" x14ac:dyDescent="0.25">
      <c r="A60" s="2" t="s">
        <v>47</v>
      </c>
      <c r="B60" s="2" t="s">
        <v>149</v>
      </c>
      <c r="C60" s="2" t="s">
        <v>62</v>
      </c>
      <c r="D60" s="9">
        <v>37350.32</v>
      </c>
      <c r="E60" s="1">
        <v>15780.03</v>
      </c>
      <c r="F60" s="1">
        <v>14561.29</v>
      </c>
      <c r="G60" s="1">
        <v>13319.23</v>
      </c>
      <c r="H60" s="1">
        <v>11712.48</v>
      </c>
      <c r="I60" s="1">
        <v>14096.36</v>
      </c>
      <c r="J60" s="1">
        <v>8290.49</v>
      </c>
      <c r="K60" s="1">
        <v>6972.09</v>
      </c>
      <c r="L60" s="1">
        <v>6499.41</v>
      </c>
      <c r="M60" s="1">
        <v>6609.26</v>
      </c>
      <c r="N60" s="24">
        <v>12687.53</v>
      </c>
      <c r="O60" s="25">
        <v>6156.43</v>
      </c>
    </row>
    <row r="61" spans="1:15" s="3" customFormat="1" ht="20.100000000000001" customHeight="1" outlineLevel="2" x14ac:dyDescent="0.25">
      <c r="A61" s="2" t="s">
        <v>47</v>
      </c>
      <c r="B61" s="2" t="s">
        <v>150</v>
      </c>
      <c r="C61" s="2" t="s">
        <v>63</v>
      </c>
      <c r="D61" s="9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23">
        <v>0</v>
      </c>
      <c r="O61" s="25">
        <v>0</v>
      </c>
    </row>
    <row r="62" spans="1:15" s="3" customFormat="1" ht="20.100000000000001" customHeight="1" outlineLevel="2" x14ac:dyDescent="0.25">
      <c r="A62" s="2" t="s">
        <v>47</v>
      </c>
      <c r="B62" s="2" t="s">
        <v>212</v>
      </c>
      <c r="C62" s="2" t="s">
        <v>217</v>
      </c>
      <c r="D62" s="9">
        <v>167.67</v>
      </c>
      <c r="E62" s="1">
        <v>171.13</v>
      </c>
      <c r="F62" s="1">
        <v>172.3</v>
      </c>
      <c r="G62" s="1">
        <v>174.06</v>
      </c>
      <c r="H62" s="1">
        <v>9.92</v>
      </c>
      <c r="I62" s="1">
        <v>10.6</v>
      </c>
      <c r="J62" s="1">
        <v>11.38</v>
      </c>
      <c r="K62" s="1">
        <v>12.29</v>
      </c>
      <c r="L62" s="1">
        <v>13.37</v>
      </c>
      <c r="M62" s="1">
        <v>14.49</v>
      </c>
      <c r="N62" s="23">
        <v>15.72</v>
      </c>
      <c r="O62" s="25">
        <v>17.21</v>
      </c>
    </row>
    <row r="63" spans="1:15" s="3" customFormat="1" ht="20.100000000000001" customHeight="1" outlineLevel="2" x14ac:dyDescent="0.25">
      <c r="A63" s="2" t="s">
        <v>47</v>
      </c>
      <c r="B63" s="2" t="s">
        <v>151</v>
      </c>
      <c r="C63" s="2" t="s">
        <v>64</v>
      </c>
      <c r="D63" s="9">
        <v>11032.46</v>
      </c>
      <c r="E63" s="1">
        <v>12131.98</v>
      </c>
      <c r="F63" s="1">
        <v>11806.46</v>
      </c>
      <c r="G63" s="1">
        <v>10910.17</v>
      </c>
      <c r="H63" s="1">
        <v>13600.98</v>
      </c>
      <c r="I63" s="1">
        <v>27932.1</v>
      </c>
      <c r="J63" s="1">
        <v>26996.82</v>
      </c>
      <c r="K63" s="1">
        <v>17842.97</v>
      </c>
      <c r="L63" s="1">
        <v>15722.64</v>
      </c>
      <c r="M63" s="1">
        <v>26620.61</v>
      </c>
      <c r="N63" s="23">
        <v>14660.93</v>
      </c>
      <c r="O63" s="25">
        <v>63332.71</v>
      </c>
    </row>
    <row r="64" spans="1:15" s="3" customFormat="1" ht="20.100000000000001" customHeight="1" outlineLevel="2" x14ac:dyDescent="0.25">
      <c r="A64" s="2" t="s">
        <v>47</v>
      </c>
      <c r="B64" s="2" t="s">
        <v>203</v>
      </c>
      <c r="C64" s="2" t="s">
        <v>208</v>
      </c>
      <c r="D64" s="9">
        <v>217.43</v>
      </c>
      <c r="E64" s="1">
        <v>1980.75</v>
      </c>
      <c r="F64" s="1">
        <v>113.58</v>
      </c>
      <c r="G64" s="1">
        <v>657.38</v>
      </c>
      <c r="H64" s="1">
        <v>1023.61</v>
      </c>
      <c r="I64" s="1">
        <v>14386.11</v>
      </c>
      <c r="J64" s="1">
        <v>3970.1</v>
      </c>
      <c r="K64" s="1">
        <v>325.81</v>
      </c>
      <c r="L64" s="1">
        <v>3120.7</v>
      </c>
      <c r="M64" s="1">
        <v>1987.56</v>
      </c>
      <c r="N64" s="23">
        <v>206.56</v>
      </c>
      <c r="O64" s="25">
        <v>1502.92</v>
      </c>
    </row>
    <row r="65" spans="1:15" s="3" customFormat="1" ht="20.100000000000001" customHeight="1" outlineLevel="2" x14ac:dyDescent="0.25">
      <c r="A65" s="2" t="s">
        <v>47</v>
      </c>
      <c r="B65" s="2" t="s">
        <v>152</v>
      </c>
      <c r="C65" s="2" t="s">
        <v>65</v>
      </c>
      <c r="D65" s="9">
        <v>6820.23</v>
      </c>
      <c r="E65" s="1">
        <v>8739.5300000000007</v>
      </c>
      <c r="F65" s="1">
        <v>6670.31</v>
      </c>
      <c r="G65" s="1">
        <v>7549.13</v>
      </c>
      <c r="H65" s="1">
        <v>6208.24</v>
      </c>
      <c r="I65" s="1">
        <v>12521.59</v>
      </c>
      <c r="J65" s="1">
        <v>7752</v>
      </c>
      <c r="K65" s="1">
        <v>9175.24</v>
      </c>
      <c r="L65" s="1">
        <v>9553.4500000000007</v>
      </c>
      <c r="M65" s="1">
        <v>9418.31</v>
      </c>
      <c r="N65" s="23">
        <v>79646.100000000006</v>
      </c>
      <c r="O65" s="25">
        <v>9718.0300000000007</v>
      </c>
    </row>
    <row r="66" spans="1:15" s="3" customFormat="1" ht="20.100000000000001" customHeight="1" outlineLevel="2" x14ac:dyDescent="0.25">
      <c r="A66" s="2" t="s">
        <v>47</v>
      </c>
      <c r="B66" s="2" t="s">
        <v>221</v>
      </c>
      <c r="C66" s="2" t="s">
        <v>222</v>
      </c>
      <c r="D66" s="9">
        <v>133.47</v>
      </c>
      <c r="E66" s="1">
        <v>133.44</v>
      </c>
      <c r="F66" s="1">
        <v>133.44</v>
      </c>
      <c r="G66" s="1">
        <v>133.44</v>
      </c>
      <c r="H66" s="1">
        <v>49.48</v>
      </c>
      <c r="I66" s="1">
        <v>49.48</v>
      </c>
      <c r="J66" s="1">
        <v>49.48</v>
      </c>
      <c r="K66" s="1">
        <v>49.48</v>
      </c>
      <c r="L66" s="1">
        <v>49.48</v>
      </c>
      <c r="M66" s="1">
        <v>49.48</v>
      </c>
      <c r="N66" s="23">
        <v>49.48</v>
      </c>
      <c r="O66" s="25">
        <v>49.48</v>
      </c>
    </row>
    <row r="67" spans="1:15" s="3" customFormat="1" ht="20.100000000000001" customHeight="1" outlineLevel="2" x14ac:dyDescent="0.25">
      <c r="A67" s="2" t="s">
        <v>47</v>
      </c>
      <c r="B67" s="2" t="s">
        <v>153</v>
      </c>
      <c r="C67" s="2" t="s">
        <v>66</v>
      </c>
      <c r="D67" s="9">
        <v>6355.11</v>
      </c>
      <c r="E67" s="1">
        <v>4712.2700000000004</v>
      </c>
      <c r="F67" s="1">
        <v>6282.71</v>
      </c>
      <c r="G67" s="1">
        <v>4644.49</v>
      </c>
      <c r="H67" s="1">
        <v>4873.1099999999997</v>
      </c>
      <c r="I67" s="1">
        <v>7073.94</v>
      </c>
      <c r="J67" s="1">
        <v>6237.07</v>
      </c>
      <c r="K67" s="1">
        <v>5723.08</v>
      </c>
      <c r="L67" s="1">
        <v>7093.83</v>
      </c>
      <c r="M67" s="1">
        <v>5157.5600000000004</v>
      </c>
      <c r="N67" s="23">
        <v>4096.34</v>
      </c>
      <c r="O67" s="25">
        <v>6421.71</v>
      </c>
    </row>
    <row r="68" spans="1:15" s="3" customFormat="1" ht="20.100000000000001" customHeight="1" outlineLevel="2" x14ac:dyDescent="0.25">
      <c r="A68" s="2" t="s">
        <v>47</v>
      </c>
      <c r="B68" s="2" t="s">
        <v>154</v>
      </c>
      <c r="C68" s="2" t="s">
        <v>67</v>
      </c>
      <c r="D68" s="9">
        <v>40954.370000000003</v>
      </c>
      <c r="E68" s="1">
        <v>30309.17</v>
      </c>
      <c r="F68" s="1">
        <v>59254.6</v>
      </c>
      <c r="G68" s="1">
        <v>31328.82</v>
      </c>
      <c r="H68" s="1">
        <v>31211.72</v>
      </c>
      <c r="I68" s="1">
        <v>74264.27</v>
      </c>
      <c r="J68" s="1">
        <v>62148.82</v>
      </c>
      <c r="K68" s="1">
        <v>60421.98</v>
      </c>
      <c r="L68" s="1">
        <v>63775.16</v>
      </c>
      <c r="M68" s="1">
        <v>56976.76</v>
      </c>
      <c r="N68" s="23">
        <v>32584.52</v>
      </c>
      <c r="O68" s="25">
        <v>71480.95</v>
      </c>
    </row>
    <row r="69" spans="1:15" s="3" customFormat="1" ht="20.100000000000001" customHeight="1" outlineLevel="2" x14ac:dyDescent="0.25">
      <c r="A69" s="2" t="s">
        <v>47</v>
      </c>
      <c r="B69" s="2" t="s">
        <v>155</v>
      </c>
      <c r="C69" s="2" t="s">
        <v>68</v>
      </c>
      <c r="D69" s="9">
        <v>9122.6299999999992</v>
      </c>
      <c r="E69" s="1">
        <v>2213.94</v>
      </c>
      <c r="F69" s="1">
        <v>10472.790000000001</v>
      </c>
      <c r="G69" s="1">
        <v>16042.49</v>
      </c>
      <c r="H69" s="1">
        <v>5861.99</v>
      </c>
      <c r="I69" s="1">
        <v>48569.06</v>
      </c>
      <c r="J69" s="1">
        <v>7973.47</v>
      </c>
      <c r="K69" s="1">
        <v>8110.15</v>
      </c>
      <c r="L69" s="1">
        <v>8719.25</v>
      </c>
      <c r="M69" s="1">
        <v>16179.83</v>
      </c>
      <c r="N69" s="23">
        <v>10262.76</v>
      </c>
      <c r="O69" s="25">
        <v>22009.91</v>
      </c>
    </row>
    <row r="70" spans="1:15" s="3" customFormat="1" ht="20.100000000000001" customHeight="1" outlineLevel="2" x14ac:dyDescent="0.25">
      <c r="A70" s="2" t="s">
        <v>47</v>
      </c>
      <c r="B70" s="2" t="s">
        <v>199</v>
      </c>
      <c r="C70" s="2" t="s">
        <v>200</v>
      </c>
      <c r="D70" s="9">
        <v>6862.74</v>
      </c>
      <c r="E70" s="1">
        <v>6934.37</v>
      </c>
      <c r="F70" s="1">
        <v>6998.85</v>
      </c>
      <c r="G70" s="1">
        <v>8021.03</v>
      </c>
      <c r="H70" s="1">
        <v>12670.28</v>
      </c>
      <c r="I70" s="1">
        <v>249261.35</v>
      </c>
      <c r="J70" s="1">
        <v>123404.5</v>
      </c>
      <c r="K70" s="1">
        <v>180517.8</v>
      </c>
      <c r="L70" s="1">
        <v>178148.33</v>
      </c>
      <c r="M70" s="1">
        <v>180854.17</v>
      </c>
      <c r="N70" s="23">
        <v>183829.35</v>
      </c>
      <c r="O70" s="25">
        <v>181778.91</v>
      </c>
    </row>
    <row r="71" spans="1:15" s="3" customFormat="1" ht="20.100000000000001" customHeight="1" outlineLevel="2" x14ac:dyDescent="0.25">
      <c r="A71" s="2" t="s">
        <v>47</v>
      </c>
      <c r="B71" s="2" t="s">
        <v>156</v>
      </c>
      <c r="C71" s="2" t="s">
        <v>69</v>
      </c>
      <c r="D71" s="9">
        <v>661.27</v>
      </c>
      <c r="E71" s="1">
        <v>285.27</v>
      </c>
      <c r="F71" s="1">
        <v>737.51</v>
      </c>
      <c r="G71" s="1">
        <v>1779.13</v>
      </c>
      <c r="H71" s="1">
        <v>473.64</v>
      </c>
      <c r="I71" s="1">
        <v>10042.27</v>
      </c>
      <c r="J71" s="1">
        <v>904.25</v>
      </c>
      <c r="K71" s="1">
        <v>762.55</v>
      </c>
      <c r="L71" s="1">
        <v>1074.1500000000001</v>
      </c>
      <c r="M71" s="1">
        <v>2176.14</v>
      </c>
      <c r="N71" s="23">
        <v>877.55</v>
      </c>
      <c r="O71" s="25">
        <v>1156.0999999999999</v>
      </c>
    </row>
    <row r="72" spans="1:15" s="3" customFormat="1" ht="20.100000000000001" customHeight="1" outlineLevel="2" x14ac:dyDescent="0.25">
      <c r="A72" s="2" t="s">
        <v>47</v>
      </c>
      <c r="B72" s="2" t="s">
        <v>157</v>
      </c>
      <c r="C72" s="2" t="s">
        <v>70</v>
      </c>
      <c r="D72" s="9">
        <v>33617.86</v>
      </c>
      <c r="E72" s="1">
        <v>48309.3</v>
      </c>
      <c r="F72" s="1">
        <v>57010.74</v>
      </c>
      <c r="G72" s="1">
        <v>34176.49</v>
      </c>
      <c r="H72" s="1">
        <v>52414.67</v>
      </c>
      <c r="I72" s="1">
        <v>52782.98</v>
      </c>
      <c r="J72" s="1">
        <v>49321.41</v>
      </c>
      <c r="K72" s="1">
        <v>61854.38</v>
      </c>
      <c r="L72" s="1">
        <v>65962.84</v>
      </c>
      <c r="M72" s="1">
        <v>56081.48</v>
      </c>
      <c r="N72" s="23">
        <v>54551.98</v>
      </c>
      <c r="O72" s="25">
        <v>54806</v>
      </c>
    </row>
    <row r="73" spans="1:15" s="3" customFormat="1" ht="20.100000000000001" customHeight="1" outlineLevel="2" x14ac:dyDescent="0.25">
      <c r="A73" s="2" t="s">
        <v>47</v>
      </c>
      <c r="B73" s="2" t="s">
        <v>158</v>
      </c>
      <c r="C73" s="2" t="s">
        <v>71</v>
      </c>
      <c r="D73" s="9">
        <v>9267.27</v>
      </c>
      <c r="E73" s="1">
        <v>11982.58</v>
      </c>
      <c r="F73" s="1">
        <v>15704.82</v>
      </c>
      <c r="G73" s="1">
        <v>9369.59</v>
      </c>
      <c r="H73" s="1">
        <v>14630.92</v>
      </c>
      <c r="I73" s="1">
        <v>12712.75</v>
      </c>
      <c r="J73" s="1">
        <v>10877.34</v>
      </c>
      <c r="K73" s="1">
        <v>15211.26</v>
      </c>
      <c r="L73" s="1">
        <v>15006.86</v>
      </c>
      <c r="M73" s="1">
        <v>11375.88</v>
      </c>
      <c r="N73" s="23">
        <v>15899.99</v>
      </c>
      <c r="O73" s="25">
        <v>15156.6</v>
      </c>
    </row>
    <row r="74" spans="1:15" s="4" customFormat="1" ht="20.100000000000001" customHeight="1" outlineLevel="2" x14ac:dyDescent="0.25">
      <c r="A74" s="2" t="s">
        <v>47</v>
      </c>
      <c r="B74" s="2" t="s">
        <v>159</v>
      </c>
      <c r="C74" s="2" t="s">
        <v>11</v>
      </c>
      <c r="D74" s="9">
        <v>941816.37</v>
      </c>
      <c r="E74" s="1">
        <v>766503.89</v>
      </c>
      <c r="F74" s="1">
        <v>585425.85</v>
      </c>
      <c r="G74" s="1">
        <v>478497.19</v>
      </c>
      <c r="H74" s="1">
        <v>548990.67000000004</v>
      </c>
      <c r="I74" s="1">
        <v>2760399.25</v>
      </c>
      <c r="J74" s="1">
        <v>4637314.97</v>
      </c>
      <c r="K74" s="1">
        <v>17505845.699999999</v>
      </c>
      <c r="L74" s="1">
        <v>3686298.9</v>
      </c>
      <c r="M74" s="1">
        <v>1745875.01</v>
      </c>
      <c r="N74" s="24">
        <v>1664265.6</v>
      </c>
      <c r="O74" s="25">
        <v>1926207.57</v>
      </c>
    </row>
    <row r="75" spans="1:15" s="3" customFormat="1" ht="20.100000000000001" customHeight="1" outlineLevel="2" x14ac:dyDescent="0.25">
      <c r="A75" s="2" t="s">
        <v>47</v>
      </c>
      <c r="B75" s="2" t="s">
        <v>160</v>
      </c>
      <c r="C75" s="2" t="s">
        <v>33</v>
      </c>
      <c r="D75" s="9">
        <v>346119.18</v>
      </c>
      <c r="E75" s="1">
        <v>347811.97</v>
      </c>
      <c r="F75" s="1">
        <v>808274.91</v>
      </c>
      <c r="G75" s="1">
        <v>344292.84</v>
      </c>
      <c r="H75" s="1">
        <v>716191.6</v>
      </c>
      <c r="I75" s="1">
        <v>571674.74</v>
      </c>
      <c r="J75" s="1">
        <v>417867.33</v>
      </c>
      <c r="K75" s="1">
        <v>430775.47</v>
      </c>
      <c r="L75" s="1">
        <v>3526841.41</v>
      </c>
      <c r="M75" s="1">
        <v>2522697.4</v>
      </c>
      <c r="N75" s="23">
        <v>2519180.77</v>
      </c>
      <c r="O75" s="25">
        <v>484841.67</v>
      </c>
    </row>
    <row r="76" spans="1:15" s="3" customFormat="1" ht="20.100000000000001" customHeight="1" outlineLevel="2" x14ac:dyDescent="0.25">
      <c r="A76" s="2" t="s">
        <v>47</v>
      </c>
      <c r="B76" s="2" t="s">
        <v>161</v>
      </c>
      <c r="C76" s="2" t="s">
        <v>72</v>
      </c>
      <c r="D76" s="9">
        <v>0</v>
      </c>
      <c r="E76" s="1">
        <v>359.14</v>
      </c>
      <c r="F76" s="1">
        <v>103.58</v>
      </c>
      <c r="G76" s="1">
        <v>103.58</v>
      </c>
      <c r="H76" s="1">
        <v>103.58</v>
      </c>
      <c r="I76" s="1">
        <v>23233.49</v>
      </c>
      <c r="J76" s="1">
        <v>23233.49</v>
      </c>
      <c r="K76" s="1">
        <v>103.58</v>
      </c>
      <c r="L76" s="1">
        <v>357.08</v>
      </c>
      <c r="M76" s="1">
        <v>3151.05</v>
      </c>
      <c r="N76" s="23">
        <v>3151.05</v>
      </c>
      <c r="O76" s="25">
        <v>1942.86</v>
      </c>
    </row>
    <row r="77" spans="1:15" s="3" customFormat="1" ht="20.100000000000001" customHeight="1" outlineLevel="2" x14ac:dyDescent="0.25">
      <c r="A77" s="2" t="s">
        <v>47</v>
      </c>
      <c r="B77" s="2" t="s">
        <v>204</v>
      </c>
      <c r="C77" s="2" t="s">
        <v>209</v>
      </c>
      <c r="D77" s="9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813.34</v>
      </c>
      <c r="L77" s="1">
        <v>218.31</v>
      </c>
      <c r="M77" s="1">
        <v>218.31</v>
      </c>
      <c r="N77" s="23">
        <v>436.62</v>
      </c>
      <c r="O77" s="25">
        <v>0</v>
      </c>
    </row>
    <row r="78" spans="1:15" s="3" customFormat="1" ht="20.100000000000001" customHeight="1" outlineLevel="2" x14ac:dyDescent="0.25">
      <c r="A78" s="2" t="s">
        <v>47</v>
      </c>
      <c r="B78" s="2" t="s">
        <v>162</v>
      </c>
      <c r="C78" s="2" t="s">
        <v>73</v>
      </c>
      <c r="D78" s="9">
        <v>757183.43</v>
      </c>
      <c r="E78" s="1">
        <v>697310.97</v>
      </c>
      <c r="F78" s="1">
        <v>589796.56999999995</v>
      </c>
      <c r="G78" s="1">
        <v>379231.21</v>
      </c>
      <c r="H78" s="1">
        <v>841925.18</v>
      </c>
      <c r="I78" s="1">
        <v>465018.5</v>
      </c>
      <c r="J78" s="1">
        <v>507417.4</v>
      </c>
      <c r="K78" s="1">
        <v>412517.59</v>
      </c>
      <c r="L78" s="1">
        <v>534443.16</v>
      </c>
      <c r="M78" s="1">
        <v>663202.69999999995</v>
      </c>
      <c r="N78" s="23">
        <v>432406.43</v>
      </c>
      <c r="O78" s="25">
        <v>430772.1</v>
      </c>
    </row>
    <row r="79" spans="1:15" s="4" customFormat="1" ht="20.100000000000001" customHeight="1" outlineLevel="2" x14ac:dyDescent="0.25">
      <c r="A79" s="2" t="s">
        <v>47</v>
      </c>
      <c r="B79" s="2" t="s">
        <v>163</v>
      </c>
      <c r="C79" s="2" t="s">
        <v>74</v>
      </c>
      <c r="D79" s="9">
        <v>772.34</v>
      </c>
      <c r="E79" s="1">
        <v>772.34</v>
      </c>
      <c r="F79" s="1">
        <v>0</v>
      </c>
      <c r="G79" s="1">
        <v>0</v>
      </c>
      <c r="H79" s="1">
        <v>2471.4899999999998</v>
      </c>
      <c r="I79" s="1">
        <v>2471.4899999999998</v>
      </c>
      <c r="J79" s="1">
        <v>2471.4899999999998</v>
      </c>
      <c r="K79" s="1">
        <v>2471.4899999999998</v>
      </c>
      <c r="L79" s="1">
        <v>2471.4899999999998</v>
      </c>
      <c r="M79" s="1">
        <v>2471.4899999999998</v>
      </c>
      <c r="N79" s="24">
        <v>2471.4899999999998</v>
      </c>
      <c r="O79" s="25">
        <v>2471.4899999999998</v>
      </c>
    </row>
    <row r="80" spans="1:15" s="4" customFormat="1" ht="20.100000000000001" customHeight="1" outlineLevel="2" x14ac:dyDescent="0.25">
      <c r="A80" s="2" t="s">
        <v>47</v>
      </c>
      <c r="B80" s="2" t="s">
        <v>164</v>
      </c>
      <c r="C80" s="2" t="s">
        <v>75</v>
      </c>
      <c r="D80" s="9">
        <v>2020.6</v>
      </c>
      <c r="E80" s="1">
        <v>336.64</v>
      </c>
      <c r="F80" s="1">
        <v>0</v>
      </c>
      <c r="G80" s="1">
        <v>805.6</v>
      </c>
      <c r="H80" s="1">
        <v>336.64</v>
      </c>
      <c r="I80" s="1">
        <v>336.64</v>
      </c>
      <c r="J80" s="1">
        <v>336.64</v>
      </c>
      <c r="K80" s="1">
        <v>1173.1400000000001</v>
      </c>
      <c r="L80" s="1">
        <v>1173.1400000000001</v>
      </c>
      <c r="M80" s="1">
        <v>1542.12</v>
      </c>
      <c r="N80" s="24">
        <v>836.5</v>
      </c>
      <c r="O80" s="25">
        <v>1509.78</v>
      </c>
    </row>
    <row r="81" spans="1:15" s="3" customFormat="1" ht="20.100000000000001" customHeight="1" outlineLevel="2" x14ac:dyDescent="0.25">
      <c r="A81" s="2" t="s">
        <v>47</v>
      </c>
      <c r="B81" s="2" t="s">
        <v>165</v>
      </c>
      <c r="C81" s="2" t="s">
        <v>28</v>
      </c>
      <c r="D81" s="9">
        <v>9272001.3300000001</v>
      </c>
      <c r="E81" s="1">
        <v>12412038.699999999</v>
      </c>
      <c r="F81" s="1">
        <v>10611477.59</v>
      </c>
      <c r="G81" s="1">
        <v>7335471.9100000001</v>
      </c>
      <c r="H81" s="1">
        <v>6729416.7800000003</v>
      </c>
      <c r="I81" s="1">
        <v>8056143.4400000004</v>
      </c>
      <c r="J81" s="1">
        <v>7345775.1100000003</v>
      </c>
      <c r="K81" s="1">
        <v>7756118.6500000004</v>
      </c>
      <c r="L81" s="1">
        <v>8048482.4000000004</v>
      </c>
      <c r="M81" s="1">
        <v>8048383.5499999998</v>
      </c>
      <c r="N81" s="23">
        <v>6661058.4400000004</v>
      </c>
      <c r="O81" s="25">
        <v>10888785.1</v>
      </c>
    </row>
    <row r="82" spans="1:15" s="3" customFormat="1" ht="20.100000000000001" customHeight="1" outlineLevel="2" x14ac:dyDescent="0.25">
      <c r="A82" s="2" t="s">
        <v>47</v>
      </c>
      <c r="B82" s="2" t="s">
        <v>166</v>
      </c>
      <c r="C82" s="2" t="s">
        <v>15</v>
      </c>
      <c r="D82" s="9">
        <v>48690.94</v>
      </c>
      <c r="E82" s="1">
        <v>49076.89</v>
      </c>
      <c r="F82" s="1">
        <v>56334.68</v>
      </c>
      <c r="G82" s="1">
        <v>48475.360000000001</v>
      </c>
      <c r="H82" s="1">
        <v>49828.2</v>
      </c>
      <c r="I82" s="1">
        <v>537247.01</v>
      </c>
      <c r="J82" s="1">
        <v>207242.25</v>
      </c>
      <c r="K82" s="1">
        <v>1383534.01</v>
      </c>
      <c r="L82" s="1">
        <v>180207.41</v>
      </c>
      <c r="M82" s="1">
        <v>45953.02</v>
      </c>
      <c r="N82" s="23">
        <v>47723.68</v>
      </c>
      <c r="O82" s="25">
        <v>50084.95</v>
      </c>
    </row>
    <row r="83" spans="1:15" s="3" customFormat="1" ht="20.100000000000001" customHeight="1" outlineLevel="2" x14ac:dyDescent="0.25">
      <c r="A83" s="2" t="s">
        <v>47</v>
      </c>
      <c r="B83" s="2" t="s">
        <v>167</v>
      </c>
      <c r="C83" s="2" t="s">
        <v>34</v>
      </c>
      <c r="D83" s="9">
        <v>74763.649999999994</v>
      </c>
      <c r="E83" s="1">
        <v>69215.64</v>
      </c>
      <c r="F83" s="1">
        <v>119661.33</v>
      </c>
      <c r="G83" s="1">
        <v>79190.649999999994</v>
      </c>
      <c r="H83" s="1">
        <v>123349.46</v>
      </c>
      <c r="I83" s="1">
        <v>92693.34</v>
      </c>
      <c r="J83" s="1">
        <v>64236.34</v>
      </c>
      <c r="K83" s="1">
        <v>70195.649999999994</v>
      </c>
      <c r="L83" s="1">
        <v>75089.73</v>
      </c>
      <c r="M83" s="1">
        <v>55718.1</v>
      </c>
      <c r="N83" s="23">
        <v>45972.35</v>
      </c>
      <c r="O83" s="25">
        <v>71785.75</v>
      </c>
    </row>
    <row r="84" spans="1:15" s="3" customFormat="1" ht="20.100000000000001" customHeight="1" outlineLevel="2" x14ac:dyDescent="0.25">
      <c r="A84" s="2" t="s">
        <v>47</v>
      </c>
      <c r="B84" s="2" t="s">
        <v>235</v>
      </c>
      <c r="C84" s="2" t="s">
        <v>244</v>
      </c>
      <c r="D84" s="9">
        <v>0</v>
      </c>
      <c r="E84" s="1">
        <v>0</v>
      </c>
      <c r="F84" s="1">
        <v>0</v>
      </c>
      <c r="G84" s="1">
        <v>0</v>
      </c>
      <c r="H84" s="1">
        <v>0</v>
      </c>
      <c r="I84" s="1">
        <v>125.74</v>
      </c>
      <c r="J84" s="1">
        <v>125.74</v>
      </c>
      <c r="K84" s="1">
        <v>0</v>
      </c>
      <c r="L84" s="1">
        <v>0</v>
      </c>
      <c r="M84" s="1">
        <v>0</v>
      </c>
      <c r="N84" s="23">
        <v>0</v>
      </c>
      <c r="O84" s="25">
        <v>0</v>
      </c>
    </row>
    <row r="85" spans="1:15" s="3" customFormat="1" ht="20.100000000000001" customHeight="1" outlineLevel="2" x14ac:dyDescent="0.25">
      <c r="A85" s="2" t="s">
        <v>47</v>
      </c>
      <c r="B85" s="2" t="s">
        <v>168</v>
      </c>
      <c r="C85" s="2" t="s">
        <v>29</v>
      </c>
      <c r="D85" s="9">
        <v>140.65</v>
      </c>
      <c r="E85" s="1">
        <v>88.87</v>
      </c>
      <c r="F85" s="1">
        <v>276.45999999999998</v>
      </c>
      <c r="G85" s="1">
        <v>140.66999999999999</v>
      </c>
      <c r="H85" s="1">
        <v>55.89</v>
      </c>
      <c r="I85" s="1">
        <v>821.7</v>
      </c>
      <c r="J85" s="1">
        <v>418.52</v>
      </c>
      <c r="K85" s="1">
        <v>7</v>
      </c>
      <c r="L85" s="1">
        <v>318.14999999999998</v>
      </c>
      <c r="M85" s="1">
        <v>5305.54</v>
      </c>
      <c r="N85" s="23">
        <v>52.91</v>
      </c>
      <c r="O85" s="25">
        <v>37.47</v>
      </c>
    </row>
    <row r="86" spans="1:15" s="3" customFormat="1" ht="20.100000000000001" customHeight="1" outlineLevel="2" x14ac:dyDescent="0.25">
      <c r="A86" s="2" t="s">
        <v>47</v>
      </c>
      <c r="B86" s="2" t="s">
        <v>169</v>
      </c>
      <c r="C86" s="2" t="s">
        <v>95</v>
      </c>
      <c r="D86" s="9">
        <v>0</v>
      </c>
      <c r="E86" s="1">
        <v>0</v>
      </c>
      <c r="F86" s="1">
        <v>0</v>
      </c>
      <c r="G86" s="1">
        <v>49.61</v>
      </c>
      <c r="H86" s="1">
        <v>0</v>
      </c>
      <c r="I86" s="1">
        <v>0</v>
      </c>
      <c r="J86" s="1">
        <v>0</v>
      </c>
      <c r="K86" s="1">
        <v>636.80999999999995</v>
      </c>
      <c r="L86" s="1">
        <v>636.80999999999995</v>
      </c>
      <c r="M86" s="1">
        <v>636.80999999999995</v>
      </c>
      <c r="N86" s="23">
        <v>636.80999999999995</v>
      </c>
      <c r="O86" s="25">
        <v>636.80999999999995</v>
      </c>
    </row>
    <row r="87" spans="1:15" s="3" customFormat="1" ht="20.100000000000001" customHeight="1" outlineLevel="2" x14ac:dyDescent="0.25">
      <c r="A87" s="2" t="s">
        <v>47</v>
      </c>
      <c r="B87" s="2" t="s">
        <v>170</v>
      </c>
      <c r="C87" s="2" t="s">
        <v>88</v>
      </c>
      <c r="D87" s="9">
        <v>56.73</v>
      </c>
      <c r="E87" s="1">
        <v>1851.61</v>
      </c>
      <c r="F87" s="1">
        <v>56.73</v>
      </c>
      <c r="G87" s="1">
        <v>56.73</v>
      </c>
      <c r="H87" s="1">
        <v>56.73</v>
      </c>
      <c r="I87" s="1">
        <v>56.73</v>
      </c>
      <c r="J87" s="1">
        <v>56.73</v>
      </c>
      <c r="K87" s="1">
        <v>56.73</v>
      </c>
      <c r="L87" s="1">
        <v>56.73</v>
      </c>
      <c r="M87" s="1">
        <v>56.73</v>
      </c>
      <c r="N87" s="23">
        <v>56.73</v>
      </c>
      <c r="O87" s="25">
        <v>56.73</v>
      </c>
    </row>
    <row r="88" spans="1:15" s="3" customFormat="1" ht="20.100000000000001" customHeight="1" outlineLevel="2" x14ac:dyDescent="0.25">
      <c r="A88" s="2" t="s">
        <v>47</v>
      </c>
      <c r="B88" s="2" t="s">
        <v>171</v>
      </c>
      <c r="C88" s="2" t="s">
        <v>76</v>
      </c>
      <c r="D88" s="9">
        <v>316664.19</v>
      </c>
      <c r="E88" s="1">
        <v>400014.67</v>
      </c>
      <c r="F88" s="1">
        <v>350259.96</v>
      </c>
      <c r="G88" s="1">
        <v>337210.05</v>
      </c>
      <c r="H88" s="1">
        <v>321420.95</v>
      </c>
      <c r="I88" s="1">
        <v>447033.61</v>
      </c>
      <c r="J88" s="1">
        <v>404274.73</v>
      </c>
      <c r="K88" s="1">
        <v>417894.46</v>
      </c>
      <c r="L88" s="1">
        <v>448460.29</v>
      </c>
      <c r="M88" s="1">
        <v>331058.28999999998</v>
      </c>
      <c r="N88" s="23">
        <v>285959.65999999997</v>
      </c>
      <c r="O88" s="25">
        <v>271412.71000000002</v>
      </c>
    </row>
    <row r="89" spans="1:15" s="3" customFormat="1" ht="20.100000000000001" customHeight="1" outlineLevel="2" x14ac:dyDescent="0.25">
      <c r="A89" s="2" t="s">
        <v>47</v>
      </c>
      <c r="B89" s="2" t="s">
        <v>172</v>
      </c>
      <c r="C89" s="2" t="s">
        <v>77</v>
      </c>
      <c r="D89" s="9">
        <v>78936.56</v>
      </c>
      <c r="E89" s="1">
        <v>60296.55</v>
      </c>
      <c r="F89" s="1">
        <v>128738.86</v>
      </c>
      <c r="G89" s="1">
        <v>53625.43</v>
      </c>
      <c r="H89" s="1">
        <v>71974.12</v>
      </c>
      <c r="I89" s="1">
        <v>167312.57</v>
      </c>
      <c r="J89" s="1">
        <v>211064.99</v>
      </c>
      <c r="K89" s="1">
        <v>138733.07999999999</v>
      </c>
      <c r="L89" s="1">
        <v>177592.79</v>
      </c>
      <c r="M89" s="1">
        <v>147895.06</v>
      </c>
      <c r="N89" s="23">
        <v>77492.12</v>
      </c>
      <c r="O89" s="25">
        <v>215169.25</v>
      </c>
    </row>
    <row r="90" spans="1:15" s="3" customFormat="1" ht="20.100000000000001" customHeight="1" outlineLevel="2" x14ac:dyDescent="0.25">
      <c r="A90" s="2" t="s">
        <v>47</v>
      </c>
      <c r="B90" s="2" t="s">
        <v>173</v>
      </c>
      <c r="C90" s="2" t="s">
        <v>35</v>
      </c>
      <c r="D90" s="9">
        <v>63487.31</v>
      </c>
      <c r="E90" s="1">
        <v>62477.32</v>
      </c>
      <c r="F90" s="1">
        <v>159892.07999999999</v>
      </c>
      <c r="G90" s="1">
        <v>41655.64</v>
      </c>
      <c r="H90" s="1">
        <v>196949.31</v>
      </c>
      <c r="I90" s="1">
        <v>142470.1</v>
      </c>
      <c r="J90" s="1">
        <v>98227.22</v>
      </c>
      <c r="K90" s="1">
        <v>77353.2</v>
      </c>
      <c r="L90" s="1">
        <v>72163.039999999994</v>
      </c>
      <c r="M90" s="1">
        <v>37628.65</v>
      </c>
      <c r="N90" s="23">
        <v>32353.85</v>
      </c>
      <c r="O90" s="25">
        <v>110219.51</v>
      </c>
    </row>
    <row r="91" spans="1:15" s="3" customFormat="1" ht="20.100000000000001" customHeight="1" outlineLevel="2" x14ac:dyDescent="0.25">
      <c r="A91" s="2" t="s">
        <v>47</v>
      </c>
      <c r="B91" s="2" t="s">
        <v>174</v>
      </c>
      <c r="C91" s="2" t="s">
        <v>78</v>
      </c>
      <c r="D91" s="9">
        <v>0</v>
      </c>
      <c r="E91" s="1">
        <v>179.57</v>
      </c>
      <c r="F91" s="1">
        <v>36.909999999999997</v>
      </c>
      <c r="G91" s="1">
        <v>36.909999999999997</v>
      </c>
      <c r="H91" s="1">
        <v>51.79</v>
      </c>
      <c r="I91" s="1">
        <v>7156.48</v>
      </c>
      <c r="J91" s="1">
        <v>7156.48</v>
      </c>
      <c r="K91" s="1">
        <v>36.909999999999997</v>
      </c>
      <c r="L91" s="1">
        <v>292.32</v>
      </c>
      <c r="M91" s="1">
        <v>1001.5</v>
      </c>
      <c r="N91" s="23">
        <v>1001.5</v>
      </c>
      <c r="O91" s="25">
        <v>1876.17</v>
      </c>
    </row>
    <row r="92" spans="1:15" s="3" customFormat="1" ht="20.100000000000001" customHeight="1" outlineLevel="2" x14ac:dyDescent="0.25">
      <c r="A92" s="2" t="s">
        <v>47</v>
      </c>
      <c r="B92" s="2" t="s">
        <v>175</v>
      </c>
      <c r="C92" s="2" t="s">
        <v>79</v>
      </c>
      <c r="D92" s="9">
        <v>1473.91</v>
      </c>
      <c r="E92" s="1">
        <v>631.91999999999996</v>
      </c>
      <c r="F92" s="1">
        <v>0</v>
      </c>
      <c r="G92" s="1">
        <v>1457.58</v>
      </c>
      <c r="H92" s="1">
        <v>631.91999999999996</v>
      </c>
      <c r="I92" s="1">
        <v>631.91999999999996</v>
      </c>
      <c r="J92" s="1">
        <v>631.91999999999996</v>
      </c>
      <c r="K92" s="1">
        <v>631.91999999999996</v>
      </c>
      <c r="L92" s="1">
        <v>631.91999999999996</v>
      </c>
      <c r="M92" s="1">
        <v>744.43</v>
      </c>
      <c r="N92" s="23">
        <v>0</v>
      </c>
      <c r="O92" s="25">
        <v>1457.58</v>
      </c>
    </row>
    <row r="93" spans="1:15" s="3" customFormat="1" ht="20.100000000000001" customHeight="1" outlineLevel="2" x14ac:dyDescent="0.25">
      <c r="A93" s="2" t="s">
        <v>47</v>
      </c>
      <c r="B93" s="2" t="s">
        <v>176</v>
      </c>
      <c r="C93" s="2" t="s">
        <v>80</v>
      </c>
      <c r="D93" s="9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5462.35</v>
      </c>
      <c r="N93" s="23">
        <v>0</v>
      </c>
      <c r="O93" s="25">
        <v>0</v>
      </c>
    </row>
    <row r="94" spans="1:15" s="4" customFormat="1" ht="20.100000000000001" customHeight="1" outlineLevel="2" x14ac:dyDescent="0.25">
      <c r="A94" s="2" t="s">
        <v>47</v>
      </c>
      <c r="B94" s="2" t="s">
        <v>177</v>
      </c>
      <c r="C94" s="2" t="s">
        <v>81</v>
      </c>
      <c r="D94" s="9">
        <v>445.8</v>
      </c>
      <c r="E94" s="1">
        <v>140.81</v>
      </c>
      <c r="F94" s="1">
        <v>83.75</v>
      </c>
      <c r="G94" s="1">
        <v>83.75</v>
      </c>
      <c r="H94" s="1">
        <v>83.75</v>
      </c>
      <c r="I94" s="1">
        <v>83.75</v>
      </c>
      <c r="J94" s="1">
        <v>43.8</v>
      </c>
      <c r="K94" s="1">
        <v>0</v>
      </c>
      <c r="L94" s="1">
        <v>0</v>
      </c>
      <c r="M94" s="1">
        <v>0</v>
      </c>
      <c r="N94" s="24">
        <v>605.4</v>
      </c>
      <c r="O94" s="25">
        <v>0</v>
      </c>
    </row>
    <row r="95" spans="1:15" s="3" customFormat="1" ht="20.100000000000001" customHeight="1" outlineLevel="2" x14ac:dyDescent="0.25">
      <c r="A95" s="2" t="s">
        <v>47</v>
      </c>
      <c r="B95" s="2" t="s">
        <v>178</v>
      </c>
      <c r="C95" s="2" t="s">
        <v>82</v>
      </c>
      <c r="D95" s="9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23">
        <v>0</v>
      </c>
      <c r="O95" s="25">
        <v>0</v>
      </c>
    </row>
    <row r="96" spans="1:15" s="3" customFormat="1" ht="20.100000000000001" customHeight="1" outlineLevel="2" x14ac:dyDescent="0.25">
      <c r="A96" s="2" t="s">
        <v>47</v>
      </c>
      <c r="B96" s="2" t="s">
        <v>213</v>
      </c>
      <c r="C96" s="2" t="s">
        <v>218</v>
      </c>
      <c r="D96" s="9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20">
        <v>0</v>
      </c>
      <c r="K96" s="1">
        <v>0</v>
      </c>
      <c r="L96" s="1">
        <v>0</v>
      </c>
      <c r="M96" s="1">
        <v>0</v>
      </c>
      <c r="N96" s="23">
        <v>0</v>
      </c>
      <c r="O96" s="25">
        <v>0</v>
      </c>
    </row>
    <row r="97" spans="1:15" s="3" customFormat="1" ht="20.100000000000001" customHeight="1" outlineLevel="2" x14ac:dyDescent="0.25">
      <c r="A97" s="2" t="s">
        <v>47</v>
      </c>
      <c r="B97" s="2" t="s">
        <v>179</v>
      </c>
      <c r="C97" s="2" t="s">
        <v>89</v>
      </c>
      <c r="D97" s="9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20">
        <v>0</v>
      </c>
      <c r="K97" s="1">
        <v>78.08</v>
      </c>
      <c r="L97" s="1">
        <v>139.43</v>
      </c>
      <c r="M97" s="1">
        <v>239.36</v>
      </c>
      <c r="N97" s="1">
        <v>239.36</v>
      </c>
      <c r="O97" s="25">
        <v>219.92</v>
      </c>
    </row>
    <row r="98" spans="1:15" s="3" customFormat="1" ht="20.100000000000001" customHeight="1" outlineLevel="2" x14ac:dyDescent="0.25">
      <c r="A98" s="2" t="s">
        <v>47</v>
      </c>
      <c r="B98" s="2" t="s">
        <v>180</v>
      </c>
      <c r="C98" s="2" t="s">
        <v>30</v>
      </c>
      <c r="D98" s="9">
        <v>8469.19</v>
      </c>
      <c r="E98" s="1">
        <v>15185.87</v>
      </c>
      <c r="F98" s="1">
        <v>15150.7</v>
      </c>
      <c r="G98" s="1">
        <v>11610.85</v>
      </c>
      <c r="H98" s="1">
        <v>12014.87</v>
      </c>
      <c r="I98" s="1">
        <v>47169.120000000003</v>
      </c>
      <c r="J98" s="1">
        <v>16108.71</v>
      </c>
      <c r="K98" s="1">
        <v>15333.36</v>
      </c>
      <c r="L98" s="1">
        <v>49776.01</v>
      </c>
      <c r="M98" s="1">
        <v>24961.73</v>
      </c>
      <c r="N98" s="1">
        <v>21988.03</v>
      </c>
      <c r="O98" s="25">
        <v>37011.75</v>
      </c>
    </row>
    <row r="99" spans="1:15" s="3" customFormat="1" ht="20.100000000000001" customHeight="1" outlineLevel="2" x14ac:dyDescent="0.25">
      <c r="A99" s="2" t="s">
        <v>47</v>
      </c>
      <c r="B99" s="2" t="s">
        <v>181</v>
      </c>
      <c r="C99" s="2" t="s">
        <v>90</v>
      </c>
      <c r="D99" s="9">
        <v>1732.95</v>
      </c>
      <c r="E99" s="1">
        <v>2490.89</v>
      </c>
      <c r="F99" s="1">
        <v>1617.38</v>
      </c>
      <c r="G99" s="1">
        <v>1806.21</v>
      </c>
      <c r="H99" s="1">
        <v>1428.55</v>
      </c>
      <c r="I99" s="1">
        <v>3209.93</v>
      </c>
      <c r="J99" s="1">
        <v>1736.28</v>
      </c>
      <c r="K99" s="1">
        <v>1875.07</v>
      </c>
      <c r="L99" s="1">
        <v>2102.81</v>
      </c>
      <c r="M99" s="1">
        <v>1875.07</v>
      </c>
      <c r="N99" s="1">
        <v>13692.61</v>
      </c>
      <c r="O99" s="25">
        <v>1875.07</v>
      </c>
    </row>
    <row r="100" spans="1:15" s="3" customFormat="1" ht="20.100000000000001" customHeight="1" outlineLevel="2" x14ac:dyDescent="0.25">
      <c r="A100" s="2" t="s">
        <v>47</v>
      </c>
      <c r="B100" s="2" t="s">
        <v>182</v>
      </c>
      <c r="C100" s="2" t="s">
        <v>83</v>
      </c>
      <c r="D100" s="9">
        <v>22874.55</v>
      </c>
      <c r="E100" s="1">
        <v>20464.63</v>
      </c>
      <c r="F100" s="1">
        <v>29738.959999999999</v>
      </c>
      <c r="G100" s="1">
        <v>14779.62</v>
      </c>
      <c r="H100" s="1">
        <v>23265.57</v>
      </c>
      <c r="I100" s="1">
        <v>30877.79</v>
      </c>
      <c r="J100" s="1">
        <v>45397.120000000003</v>
      </c>
      <c r="K100" s="1">
        <v>31310</v>
      </c>
      <c r="L100" s="1">
        <v>23278.05</v>
      </c>
      <c r="M100" s="1">
        <v>19639.82</v>
      </c>
      <c r="N100" s="1">
        <v>19467.099999999999</v>
      </c>
      <c r="O100" s="25">
        <v>44456.11</v>
      </c>
    </row>
    <row r="101" spans="1:15" s="3" customFormat="1" ht="20.100000000000001" customHeight="1" outlineLevel="2" x14ac:dyDescent="0.25">
      <c r="A101" s="2" t="s">
        <v>47</v>
      </c>
      <c r="B101" s="2" t="s">
        <v>183</v>
      </c>
      <c r="C101" s="2" t="s">
        <v>91</v>
      </c>
      <c r="D101" s="9">
        <v>10.51</v>
      </c>
      <c r="E101" s="1">
        <v>1854.51</v>
      </c>
      <c r="F101" s="1">
        <v>10.7</v>
      </c>
      <c r="G101" s="1">
        <v>10.83</v>
      </c>
      <c r="H101" s="1">
        <v>10.97</v>
      </c>
      <c r="I101" s="1">
        <v>11.15</v>
      </c>
      <c r="J101" s="1">
        <v>11.35</v>
      </c>
      <c r="K101" s="1">
        <v>11.59</v>
      </c>
      <c r="L101" s="1">
        <v>11.88</v>
      </c>
      <c r="M101" s="1">
        <v>12.17</v>
      </c>
      <c r="N101" s="1">
        <v>12.49</v>
      </c>
      <c r="O101" s="25">
        <v>12.89</v>
      </c>
    </row>
    <row r="102" spans="1:15" s="3" customFormat="1" ht="20.100000000000001" customHeight="1" outlineLevel="2" x14ac:dyDescent="0.25">
      <c r="A102" s="2" t="s">
        <v>47</v>
      </c>
      <c r="B102" s="2" t="s">
        <v>184</v>
      </c>
      <c r="C102" s="2" t="s">
        <v>26</v>
      </c>
      <c r="D102" s="9">
        <v>29301.81</v>
      </c>
      <c r="E102" s="1">
        <v>29025.88</v>
      </c>
      <c r="F102" s="1">
        <v>30000.31</v>
      </c>
      <c r="G102" s="1">
        <v>29701.48</v>
      </c>
      <c r="H102" s="1">
        <v>29715.200000000001</v>
      </c>
      <c r="I102" s="1">
        <v>335473.42</v>
      </c>
      <c r="J102" s="1">
        <v>197663.84</v>
      </c>
      <c r="K102" s="1">
        <v>769677.06</v>
      </c>
      <c r="L102" s="1">
        <v>81132.91</v>
      </c>
      <c r="M102" s="1">
        <v>37699.129999999997</v>
      </c>
      <c r="N102" s="1">
        <v>38951.440000000002</v>
      </c>
      <c r="O102" s="25">
        <v>39623.480000000003</v>
      </c>
    </row>
    <row r="103" spans="1:15" s="3" customFormat="1" ht="20.100000000000001" customHeight="1" outlineLevel="2" x14ac:dyDescent="0.25">
      <c r="A103" s="2" t="s">
        <v>47</v>
      </c>
      <c r="B103" s="2" t="s">
        <v>185</v>
      </c>
      <c r="C103" s="2" t="s">
        <v>36</v>
      </c>
      <c r="D103" s="1">
        <v>243615.61</v>
      </c>
      <c r="E103" s="1">
        <v>193383.72</v>
      </c>
      <c r="F103" s="1">
        <v>557346.67000000004</v>
      </c>
      <c r="G103" s="1">
        <v>181347.45</v>
      </c>
      <c r="H103" s="1">
        <v>403039.45</v>
      </c>
      <c r="I103" s="1">
        <v>264808.05</v>
      </c>
      <c r="J103" s="1">
        <v>233149.94</v>
      </c>
      <c r="K103" s="1">
        <v>343771.41</v>
      </c>
      <c r="L103" s="1">
        <v>1010333.29</v>
      </c>
      <c r="M103" s="1">
        <v>580252.82999999996</v>
      </c>
      <c r="N103" s="1">
        <v>847405.24</v>
      </c>
      <c r="O103" s="25">
        <v>325787.13</v>
      </c>
    </row>
    <row r="104" spans="1:15" s="4" customFormat="1" ht="20.100000000000001" customHeight="1" outlineLevel="2" x14ac:dyDescent="0.25">
      <c r="A104" s="2" t="s">
        <v>47</v>
      </c>
      <c r="B104" s="2" t="s">
        <v>186</v>
      </c>
      <c r="C104" s="2" t="s">
        <v>84</v>
      </c>
      <c r="D104" s="18">
        <v>0</v>
      </c>
      <c r="E104" s="1">
        <v>832.72</v>
      </c>
      <c r="F104" s="1">
        <v>195.7</v>
      </c>
      <c r="G104" s="1">
        <v>196.33</v>
      </c>
      <c r="H104" s="1">
        <v>273.63</v>
      </c>
      <c r="I104" s="1">
        <v>92497</v>
      </c>
      <c r="J104" s="1">
        <v>93724.72</v>
      </c>
      <c r="K104" s="1">
        <v>199.95</v>
      </c>
      <c r="L104" s="1">
        <v>2049.0100000000002</v>
      </c>
      <c r="M104" s="1">
        <v>12659.66</v>
      </c>
      <c r="N104" s="1">
        <v>12825.89</v>
      </c>
      <c r="O104" s="25">
        <v>11834.36</v>
      </c>
    </row>
    <row r="105" spans="1:15" s="4" customFormat="1" ht="20.100000000000001" customHeight="1" outlineLevel="2" x14ac:dyDescent="0.25">
      <c r="A105" s="2" t="s">
        <v>47</v>
      </c>
      <c r="B105" s="2" t="s">
        <v>205</v>
      </c>
      <c r="C105" s="2" t="s">
        <v>210</v>
      </c>
      <c r="D105" s="18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8.1300000000000008</v>
      </c>
      <c r="L105" s="1">
        <v>3.07</v>
      </c>
      <c r="M105" s="1">
        <v>4.05</v>
      </c>
      <c r="N105" s="1">
        <v>10.06</v>
      </c>
      <c r="O105" s="25">
        <v>0</v>
      </c>
    </row>
    <row r="106" spans="1:15" s="3" customFormat="1" ht="20.100000000000001" customHeight="1" outlineLevel="2" x14ac:dyDescent="0.25">
      <c r="A106" s="2" t="s">
        <v>47</v>
      </c>
      <c r="B106" s="2" t="s">
        <v>187</v>
      </c>
      <c r="C106" s="2" t="s">
        <v>31</v>
      </c>
      <c r="D106" s="1">
        <v>1765386.43</v>
      </c>
      <c r="E106" s="1">
        <v>1936637.43</v>
      </c>
      <c r="F106" s="1">
        <v>1942581.03</v>
      </c>
      <c r="G106" s="1">
        <v>1533892.69</v>
      </c>
      <c r="H106" s="1">
        <v>1440591.87</v>
      </c>
      <c r="I106" s="1">
        <v>1639241.33</v>
      </c>
      <c r="J106" s="1">
        <v>1436150.07</v>
      </c>
      <c r="K106" s="1">
        <v>1149035.53</v>
      </c>
      <c r="L106" s="1">
        <v>1263453.08</v>
      </c>
      <c r="M106" s="1">
        <v>1235134.0900000001</v>
      </c>
      <c r="N106" s="1">
        <v>1321610.83</v>
      </c>
      <c r="O106" s="25">
        <v>1777276.69</v>
      </c>
    </row>
    <row r="107" spans="1:15" s="3" customFormat="1" ht="20.100000000000001" customHeight="1" outlineLevel="2" x14ac:dyDescent="0.25">
      <c r="A107" s="2" t="s">
        <v>47</v>
      </c>
      <c r="B107" s="2" t="s">
        <v>188</v>
      </c>
      <c r="C107" s="2" t="s">
        <v>85</v>
      </c>
      <c r="D107" s="9">
        <v>2066.88</v>
      </c>
      <c r="E107" s="1">
        <v>902.86</v>
      </c>
      <c r="F107" s="1">
        <v>0</v>
      </c>
      <c r="G107" s="1">
        <v>2343.38</v>
      </c>
      <c r="H107" s="1">
        <v>912.92</v>
      </c>
      <c r="I107" s="1">
        <v>917.93</v>
      </c>
      <c r="J107" s="1">
        <v>923.64</v>
      </c>
      <c r="K107" s="1">
        <v>1471.99</v>
      </c>
      <c r="L107" s="1">
        <v>1500.06</v>
      </c>
      <c r="M107" s="1">
        <v>1679.35</v>
      </c>
      <c r="N107" s="1">
        <v>580.61</v>
      </c>
      <c r="O107" s="25">
        <v>2814.83</v>
      </c>
    </row>
    <row r="108" spans="1:15" s="3" customFormat="1" ht="20.100000000000001" customHeight="1" outlineLevel="2" x14ac:dyDescent="0.25">
      <c r="A108" s="2" t="s">
        <v>47</v>
      </c>
      <c r="B108" s="2" t="s">
        <v>236</v>
      </c>
      <c r="C108" s="2" t="s">
        <v>243</v>
      </c>
      <c r="D108" s="9">
        <v>0</v>
      </c>
      <c r="E108" s="1">
        <v>0</v>
      </c>
      <c r="F108" s="1">
        <v>0</v>
      </c>
      <c r="G108" s="1">
        <v>0</v>
      </c>
      <c r="H108" s="1">
        <v>0</v>
      </c>
      <c r="I108" s="1">
        <v>6014.74</v>
      </c>
      <c r="J108" s="1">
        <v>6090.04</v>
      </c>
      <c r="K108" s="1">
        <v>0</v>
      </c>
      <c r="L108" s="1">
        <v>0</v>
      </c>
      <c r="M108" s="1">
        <v>0</v>
      </c>
      <c r="N108" s="1">
        <v>0</v>
      </c>
      <c r="O108" s="25">
        <v>0</v>
      </c>
    </row>
    <row r="109" spans="1:15" s="3" customFormat="1" ht="20.100000000000001" customHeight="1" outlineLevel="2" x14ac:dyDescent="0.25">
      <c r="A109" s="2" t="s">
        <v>47</v>
      </c>
      <c r="B109" s="2" t="s">
        <v>189</v>
      </c>
      <c r="C109" s="2" t="s">
        <v>86</v>
      </c>
      <c r="D109" s="9">
        <v>9941.6299999999992</v>
      </c>
      <c r="E109" s="1">
        <v>11241.48</v>
      </c>
      <c r="F109" s="1">
        <v>14263.46</v>
      </c>
      <c r="G109" s="1">
        <v>7690.86</v>
      </c>
      <c r="H109" s="1">
        <v>10750.57</v>
      </c>
      <c r="I109" s="1">
        <v>14145.03</v>
      </c>
      <c r="J109" s="1">
        <v>20378.560000000001</v>
      </c>
      <c r="K109" s="1">
        <v>13337.34</v>
      </c>
      <c r="L109" s="1">
        <v>12578.77</v>
      </c>
      <c r="M109" s="1">
        <v>10569.86</v>
      </c>
      <c r="N109" s="1">
        <v>9918.59</v>
      </c>
      <c r="O109" s="25">
        <v>21446.720000000001</v>
      </c>
    </row>
    <row r="110" spans="1:15" s="3" customFormat="1" ht="20.100000000000001" customHeight="1" outlineLevel="2" x14ac:dyDescent="0.25">
      <c r="A110" s="2" t="s">
        <v>47</v>
      </c>
      <c r="B110" s="2" t="s">
        <v>190</v>
      </c>
      <c r="C110" s="2" t="s">
        <v>87</v>
      </c>
      <c r="D110" s="9">
        <v>23694.6</v>
      </c>
      <c r="E110" s="1">
        <v>11007.84</v>
      </c>
      <c r="F110" s="1">
        <v>8768.67</v>
      </c>
      <c r="G110" s="1">
        <v>8007.85</v>
      </c>
      <c r="H110" s="1">
        <v>7072.24</v>
      </c>
      <c r="I110" s="1">
        <v>6740.49</v>
      </c>
      <c r="J110" s="1">
        <v>4920.8900000000003</v>
      </c>
      <c r="K110" s="1">
        <v>4265</v>
      </c>
      <c r="L110" s="1">
        <v>3690.45</v>
      </c>
      <c r="M110" s="1">
        <v>3331.81</v>
      </c>
      <c r="N110" s="1">
        <v>5544.09</v>
      </c>
      <c r="O110" s="25">
        <v>3313.6</v>
      </c>
    </row>
    <row r="111" spans="1:15" s="3" customFormat="1" ht="20.100000000000001" customHeight="1" outlineLevel="2" x14ac:dyDescent="0.25">
      <c r="A111" s="2" t="s">
        <v>47</v>
      </c>
      <c r="B111" s="21" t="s">
        <v>227</v>
      </c>
      <c r="C111" s="21" t="s">
        <v>226</v>
      </c>
      <c r="D111" s="9">
        <v>0</v>
      </c>
      <c r="E111" s="1">
        <v>1627.98</v>
      </c>
      <c r="F111" s="1">
        <v>0</v>
      </c>
      <c r="G111" s="1">
        <v>0</v>
      </c>
      <c r="H111" s="1">
        <v>0</v>
      </c>
      <c r="I111" s="1">
        <v>90.73</v>
      </c>
      <c r="J111" s="23">
        <v>838.35</v>
      </c>
      <c r="K111" s="1">
        <v>29.89</v>
      </c>
      <c r="L111" s="1">
        <v>442.88</v>
      </c>
      <c r="M111" s="1">
        <v>149.18</v>
      </c>
      <c r="N111" s="23">
        <v>1785.99</v>
      </c>
      <c r="O111" s="25">
        <v>419.51</v>
      </c>
    </row>
    <row r="112" spans="1:15" s="3" customFormat="1" ht="20.100000000000001" customHeight="1" outlineLevel="2" x14ac:dyDescent="0.25">
      <c r="A112" s="2" t="s">
        <v>47</v>
      </c>
      <c r="B112" s="21" t="s">
        <v>228</v>
      </c>
      <c r="C112" s="21" t="s">
        <v>229</v>
      </c>
      <c r="D112" s="9">
        <v>0</v>
      </c>
      <c r="E112" s="1">
        <v>38322.74</v>
      </c>
      <c r="F112" s="1">
        <v>0</v>
      </c>
      <c r="G112" s="1">
        <v>0</v>
      </c>
      <c r="H112" s="1">
        <v>0</v>
      </c>
      <c r="I112" s="1">
        <v>6138.73</v>
      </c>
      <c r="J112" s="1">
        <v>45547.22</v>
      </c>
      <c r="K112" s="1">
        <v>1199.27</v>
      </c>
      <c r="L112" s="1">
        <v>21734.02</v>
      </c>
      <c r="M112" s="1">
        <v>4787.17</v>
      </c>
      <c r="N112" s="1">
        <v>69486.429999999993</v>
      </c>
      <c r="O112" s="25">
        <v>10452.790000000001</v>
      </c>
    </row>
    <row r="113" spans="1:15" s="3" customFormat="1" ht="20.100000000000001" customHeight="1" outlineLevel="2" x14ac:dyDescent="0.25">
      <c r="A113" s="2" t="s">
        <v>47</v>
      </c>
      <c r="B113" s="21" t="s">
        <v>255</v>
      </c>
      <c r="C113" s="21" t="s">
        <v>258</v>
      </c>
      <c r="D113" s="9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15.02</v>
      </c>
      <c r="L113" s="1">
        <v>6.92</v>
      </c>
      <c r="M113" s="1">
        <v>84.01</v>
      </c>
      <c r="N113" s="1">
        <v>8.7200000000000006</v>
      </c>
      <c r="O113" s="25">
        <v>114.03</v>
      </c>
    </row>
    <row r="114" spans="1:15" s="3" customFormat="1" ht="20.100000000000001" customHeight="1" outlineLevel="2" x14ac:dyDescent="0.25">
      <c r="A114" s="2" t="s">
        <v>47</v>
      </c>
      <c r="B114" s="21" t="s">
        <v>256</v>
      </c>
      <c r="C114" s="21" t="s">
        <v>259</v>
      </c>
      <c r="D114" s="9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484.96</v>
      </c>
      <c r="L114" s="1">
        <v>196.99</v>
      </c>
      <c r="M114" s="1">
        <v>1513.83</v>
      </c>
      <c r="N114" s="1">
        <v>196.99</v>
      </c>
      <c r="O114" s="25">
        <v>1858.45</v>
      </c>
    </row>
    <row r="115" spans="1:15" s="3" customFormat="1" ht="20.100000000000001" customHeight="1" outlineLevel="2" x14ac:dyDescent="0.25">
      <c r="A115" s="2" t="s">
        <v>47</v>
      </c>
      <c r="B115" s="21" t="s">
        <v>248</v>
      </c>
      <c r="C115" s="21" t="s">
        <v>249</v>
      </c>
      <c r="D115" s="9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250.81</v>
      </c>
      <c r="K115" s="1">
        <v>0</v>
      </c>
      <c r="L115" s="1">
        <v>84.25</v>
      </c>
      <c r="M115" s="1">
        <v>43.82</v>
      </c>
      <c r="N115" s="1">
        <v>5.83</v>
      </c>
      <c r="O115" s="25">
        <v>0</v>
      </c>
    </row>
    <row r="116" spans="1:15" s="3" customFormat="1" ht="20.100000000000001" customHeight="1" outlineLevel="2" x14ac:dyDescent="0.25">
      <c r="A116" s="2" t="s">
        <v>47</v>
      </c>
      <c r="B116" s="21" t="s">
        <v>250</v>
      </c>
      <c r="C116" s="21" t="s">
        <v>251</v>
      </c>
      <c r="D116" s="9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10379.99</v>
      </c>
      <c r="K116" s="1">
        <v>0</v>
      </c>
      <c r="L116" s="1">
        <v>3738.39</v>
      </c>
      <c r="M116" s="1">
        <v>2301.56</v>
      </c>
      <c r="N116" s="1">
        <v>217.42</v>
      </c>
      <c r="O116" s="25">
        <v>0</v>
      </c>
    </row>
    <row r="117" spans="1:15" s="3" customFormat="1" ht="20.100000000000001" customHeight="1" outlineLevel="2" x14ac:dyDescent="0.25">
      <c r="A117" s="2" t="s">
        <v>47</v>
      </c>
      <c r="B117" s="21" t="s">
        <v>263</v>
      </c>
      <c r="C117" s="21" t="s">
        <v>266</v>
      </c>
      <c r="D117" s="9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8.75</v>
      </c>
      <c r="M117" s="1">
        <v>146.97</v>
      </c>
      <c r="N117" s="1">
        <v>0</v>
      </c>
      <c r="O117" s="25">
        <v>0</v>
      </c>
    </row>
    <row r="118" spans="1:15" s="3" customFormat="1" ht="20.100000000000001" customHeight="1" outlineLevel="2" x14ac:dyDescent="0.25">
      <c r="A118" s="2" t="s">
        <v>47</v>
      </c>
      <c r="B118" s="21" t="s">
        <v>264</v>
      </c>
      <c r="C118" s="21" t="s">
        <v>265</v>
      </c>
      <c r="D118" s="9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271.95999999999998</v>
      </c>
      <c r="M118" s="1">
        <v>4575.04</v>
      </c>
      <c r="N118" s="1">
        <v>0</v>
      </c>
      <c r="O118" s="25">
        <v>0</v>
      </c>
    </row>
    <row r="119" spans="1:15" s="3" customFormat="1" ht="20.100000000000001" customHeight="1" outlineLevel="2" x14ac:dyDescent="0.25">
      <c r="A119" s="2" t="s">
        <v>47</v>
      </c>
      <c r="B119" s="21" t="s">
        <v>237</v>
      </c>
      <c r="C119" s="21" t="s">
        <v>241</v>
      </c>
      <c r="D119" s="9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75.33</v>
      </c>
      <c r="J119" s="1">
        <v>230.45</v>
      </c>
      <c r="K119" s="1">
        <v>168.25</v>
      </c>
      <c r="L119" s="1">
        <v>120</v>
      </c>
      <c r="M119" s="1">
        <v>30.8</v>
      </c>
      <c r="N119" s="1">
        <v>258.24</v>
      </c>
      <c r="O119" s="25">
        <v>34.74</v>
      </c>
    </row>
    <row r="120" spans="1:15" s="3" customFormat="1" ht="20.100000000000001" customHeight="1" outlineLevel="2" x14ac:dyDescent="0.25">
      <c r="A120" s="2" t="s">
        <v>47</v>
      </c>
      <c r="B120" s="21" t="s">
        <v>238</v>
      </c>
      <c r="C120" s="21" t="s">
        <v>242</v>
      </c>
      <c r="D120" s="9">
        <v>0</v>
      </c>
      <c r="E120" s="1">
        <v>0</v>
      </c>
      <c r="F120" s="1">
        <v>0</v>
      </c>
      <c r="G120" s="1">
        <v>0</v>
      </c>
      <c r="H120" s="1">
        <v>0</v>
      </c>
      <c r="I120" s="1">
        <v>1272.1600000000001</v>
      </c>
      <c r="J120" s="1">
        <v>8941.41</v>
      </c>
      <c r="K120" s="1">
        <v>5722.04</v>
      </c>
      <c r="L120" s="1">
        <v>4185.99</v>
      </c>
      <c r="M120" s="1">
        <v>789.78</v>
      </c>
      <c r="N120" s="23">
        <v>6625.28</v>
      </c>
      <c r="O120" s="25">
        <v>709.28</v>
      </c>
    </row>
    <row r="121" spans="1:15" s="3" customFormat="1" ht="20.100000000000001" customHeight="1" outlineLevel="2" x14ac:dyDescent="0.25">
      <c r="A121" s="2" t="s">
        <v>47</v>
      </c>
      <c r="B121" s="21" t="s">
        <v>254</v>
      </c>
      <c r="C121" s="21" t="s">
        <v>261</v>
      </c>
      <c r="D121" s="9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8.3699999999999992</v>
      </c>
      <c r="L121" s="1">
        <v>9.82</v>
      </c>
      <c r="M121" s="1">
        <v>11.36</v>
      </c>
      <c r="N121" s="23">
        <v>0</v>
      </c>
      <c r="O121" s="25">
        <v>28.9</v>
      </c>
    </row>
    <row r="122" spans="1:15" s="3" customFormat="1" ht="20.100000000000001" customHeight="1" outlineLevel="2" x14ac:dyDescent="0.25">
      <c r="A122" s="2" t="s">
        <v>47</v>
      </c>
      <c r="B122" s="21" t="s">
        <v>257</v>
      </c>
      <c r="C122" s="21" t="s">
        <v>260</v>
      </c>
      <c r="D122" s="9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338.22</v>
      </c>
      <c r="L122" s="1">
        <v>338.2</v>
      </c>
      <c r="M122" s="1">
        <v>338.2</v>
      </c>
      <c r="N122" s="23">
        <v>0</v>
      </c>
      <c r="O122" s="25">
        <v>676.4</v>
      </c>
    </row>
    <row r="123" spans="1:15" s="3" customFormat="1" ht="20.100000000000001" customHeight="1" outlineLevel="2" x14ac:dyDescent="0.25">
      <c r="A123" s="2" t="s">
        <v>47</v>
      </c>
      <c r="B123" t="s">
        <v>191</v>
      </c>
      <c r="C123" t="s">
        <v>192</v>
      </c>
      <c r="D123" s="9">
        <v>81.319999999999993</v>
      </c>
      <c r="E123" s="1">
        <v>127.65</v>
      </c>
      <c r="F123" s="1">
        <v>138.35</v>
      </c>
      <c r="G123" s="1">
        <v>191.63</v>
      </c>
      <c r="H123" s="1">
        <v>81.319999999999993</v>
      </c>
      <c r="I123" s="1">
        <v>414.96</v>
      </c>
      <c r="J123" s="1">
        <v>114.71</v>
      </c>
      <c r="K123" s="1">
        <v>161.66</v>
      </c>
      <c r="L123" s="1">
        <v>115.81</v>
      </c>
      <c r="M123" s="1">
        <v>171.48</v>
      </c>
      <c r="N123" s="23">
        <v>176.74</v>
      </c>
      <c r="O123" s="25">
        <v>257.8</v>
      </c>
    </row>
    <row r="124" spans="1:15" s="3" customFormat="1" ht="20.100000000000001" customHeight="1" outlineLevel="2" x14ac:dyDescent="0.25">
      <c r="A124" s="2" t="s">
        <v>47</v>
      </c>
      <c r="B124" t="s">
        <v>193</v>
      </c>
      <c r="C124" t="s">
        <v>194</v>
      </c>
      <c r="D124" s="9">
        <v>5.62</v>
      </c>
      <c r="E124" s="1">
        <v>9.4700000000000006</v>
      </c>
      <c r="F124" s="1">
        <v>10.07</v>
      </c>
      <c r="G124" s="1">
        <v>14.66</v>
      </c>
      <c r="H124" s="1">
        <v>6.21</v>
      </c>
      <c r="I124" s="1">
        <v>12.15</v>
      </c>
      <c r="J124" s="1">
        <v>9.3800000000000008</v>
      </c>
      <c r="K124" s="1">
        <v>10.95</v>
      </c>
      <c r="L124" s="1">
        <v>10.44</v>
      </c>
      <c r="M124" s="1">
        <v>12.76</v>
      </c>
      <c r="N124" s="23">
        <v>14.19</v>
      </c>
      <c r="O124" s="25">
        <v>18.05</v>
      </c>
    </row>
    <row r="125" spans="1:15" s="3" customFormat="1" ht="20.100000000000001" customHeight="1" outlineLevel="2" x14ac:dyDescent="0.25">
      <c r="A125" s="2" t="s">
        <v>47</v>
      </c>
      <c r="B125" s="17" t="s">
        <v>214</v>
      </c>
      <c r="C125" t="s">
        <v>219</v>
      </c>
      <c r="D125" s="9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404.22</v>
      </c>
      <c r="K125" s="1">
        <v>793.47</v>
      </c>
      <c r="L125" s="1">
        <v>434.16</v>
      </c>
      <c r="M125" s="1">
        <v>126.53</v>
      </c>
      <c r="N125" s="23">
        <v>166.34</v>
      </c>
      <c r="O125" s="25">
        <v>96.59</v>
      </c>
    </row>
    <row r="126" spans="1:15" s="3" customFormat="1" ht="20.100000000000001" customHeight="1" outlineLevel="2" x14ac:dyDescent="0.25">
      <c r="A126" s="2" t="s">
        <v>47</v>
      </c>
      <c r="B126" s="17" t="s">
        <v>215</v>
      </c>
      <c r="C126" t="s">
        <v>220</v>
      </c>
      <c r="D126" s="9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31.12</v>
      </c>
      <c r="K126" s="1">
        <v>61.19</v>
      </c>
      <c r="L126" s="1">
        <v>39.36</v>
      </c>
      <c r="M126" s="1">
        <v>10.19</v>
      </c>
      <c r="N126" s="23">
        <v>14.67</v>
      </c>
      <c r="O126" s="25">
        <v>8.3699999999999992</v>
      </c>
    </row>
    <row r="127" spans="1:15" s="3" customFormat="1" ht="20.100000000000001" customHeight="1" outlineLevel="2" x14ac:dyDescent="0.25">
      <c r="A127" s="2" t="s">
        <v>47</v>
      </c>
      <c r="B127" s="17" t="s">
        <v>246</v>
      </c>
      <c r="C127" t="s">
        <v>247</v>
      </c>
      <c r="D127" s="9">
        <v>0</v>
      </c>
      <c r="E127" s="1">
        <v>0</v>
      </c>
      <c r="F127" s="1">
        <v>0</v>
      </c>
      <c r="G127" s="1">
        <v>0</v>
      </c>
      <c r="H127" s="1">
        <v>0</v>
      </c>
      <c r="I127" s="1">
        <v>51215.08</v>
      </c>
      <c r="J127" s="1">
        <v>254109.07</v>
      </c>
      <c r="K127" s="1">
        <v>234740.88</v>
      </c>
      <c r="L127" s="1">
        <v>446655.21</v>
      </c>
      <c r="M127" s="1">
        <v>421897.4</v>
      </c>
      <c r="N127" s="23">
        <v>526855.52</v>
      </c>
      <c r="O127" s="25">
        <v>985383.23</v>
      </c>
    </row>
    <row r="128" spans="1:15" s="3" customFormat="1" ht="20.100000000000001" customHeight="1" outlineLevel="2" x14ac:dyDescent="0.25">
      <c r="A128" s="2" t="s">
        <v>47</v>
      </c>
      <c r="B128" s="17" t="s">
        <v>239</v>
      </c>
      <c r="C128" t="s">
        <v>240</v>
      </c>
      <c r="D128" s="9">
        <v>0</v>
      </c>
      <c r="E128" s="1">
        <v>0</v>
      </c>
      <c r="F128" s="1">
        <v>0</v>
      </c>
      <c r="G128" s="1">
        <v>0</v>
      </c>
      <c r="H128" s="1">
        <v>0</v>
      </c>
      <c r="I128" s="1">
        <v>1149.53</v>
      </c>
      <c r="J128" s="23">
        <v>5651.42</v>
      </c>
      <c r="K128" s="1">
        <v>5385.61</v>
      </c>
      <c r="L128" s="1">
        <v>9751.82</v>
      </c>
      <c r="M128" s="1">
        <v>11986.48</v>
      </c>
      <c r="N128" s="23">
        <v>17631.080000000002</v>
      </c>
      <c r="O128" s="25">
        <v>33927.589999999997</v>
      </c>
    </row>
    <row r="129" spans="1:15" s="3" customFormat="1" ht="20.100000000000001" customHeight="1" outlineLevel="1" x14ac:dyDescent="0.25">
      <c r="A129" s="10" t="s">
        <v>93</v>
      </c>
      <c r="B129" s="11"/>
      <c r="C129" s="11"/>
      <c r="D129" s="12">
        <f t="shared" ref="D129:J129" si="1">SUBTOTAL(9,D37:D128)</f>
        <v>17111008.990000002</v>
      </c>
      <c r="E129" s="12">
        <f t="shared" si="1"/>
        <v>20805422.219999995</v>
      </c>
      <c r="F129" s="12">
        <f t="shared" si="1"/>
        <v>19679243.930000003</v>
      </c>
      <c r="G129" s="12">
        <f t="shared" si="1"/>
        <v>13260257.529999999</v>
      </c>
      <c r="H129" s="12">
        <f t="shared" si="1"/>
        <v>13891037.430000003</v>
      </c>
      <c r="I129" s="12">
        <f t="shared" si="1"/>
        <v>20184481.02</v>
      </c>
      <c r="J129" s="12">
        <f t="shared" si="1"/>
        <v>20388341.940000001</v>
      </c>
      <c r="K129" s="12">
        <f t="shared" ref="K129:L129" si="2">SUBTOTAL(9,K37:K128)</f>
        <v>33846634.960000001</v>
      </c>
      <c r="L129" s="12">
        <f t="shared" si="2"/>
        <v>22843823.919999998</v>
      </c>
      <c r="M129" s="12">
        <f t="shared" ref="M129:N129" si="3">SUBTOTAL(9,M37:M128)</f>
        <v>19307097.27</v>
      </c>
      <c r="N129" s="12">
        <f t="shared" si="3"/>
        <v>17697992.419999991</v>
      </c>
      <c r="O129" s="12">
        <f t="shared" ref="O129" si="4">SUBTOTAL(9,O37:O128)</f>
        <v>22242300.02</v>
      </c>
    </row>
    <row r="130" spans="1:15" s="3" customFormat="1" ht="20.100000000000001" customHeight="1" x14ac:dyDescent="0.25">
      <c r="A130" s="13" t="s">
        <v>94</v>
      </c>
      <c r="B130" s="14"/>
      <c r="C130" s="14"/>
      <c r="D130" s="15">
        <f t="shared" ref="D130:I130" si="5">SUBTOTAL(9,D3:D128)</f>
        <v>41547365.989999987</v>
      </c>
      <c r="E130" s="15">
        <f t="shared" si="5"/>
        <v>44471175.109999999</v>
      </c>
      <c r="F130" s="15">
        <f t="shared" si="5"/>
        <v>42276148.470000014</v>
      </c>
      <c r="G130" s="15">
        <f t="shared" si="5"/>
        <v>41517078.089999974</v>
      </c>
      <c r="H130" s="15">
        <f t="shared" si="5"/>
        <v>35115776.45000001</v>
      </c>
      <c r="I130" s="15">
        <f t="shared" si="5"/>
        <v>75149814.570000052</v>
      </c>
      <c r="J130" s="15">
        <f t="shared" ref="J130:K130" si="6">SUBTOTAL(9,J3:J128)</f>
        <v>101866353.41999997</v>
      </c>
      <c r="K130" s="15">
        <f t="shared" si="6"/>
        <v>410699331.63999981</v>
      </c>
      <c r="L130" s="15">
        <f t="shared" ref="L130:M130" si="7">SUBTOTAL(9,L3:L128)</f>
        <v>100067607.30999997</v>
      </c>
      <c r="M130" s="15">
        <f t="shared" si="7"/>
        <v>69097596.920000032</v>
      </c>
      <c r="N130" s="15">
        <f t="shared" ref="N130:O130" si="8">SUBTOTAL(9,N3:N128)</f>
        <v>65367179.459999993</v>
      </c>
      <c r="O130" s="15">
        <f t="shared" si="8"/>
        <v>71994239.560000047</v>
      </c>
    </row>
    <row r="131" spans="1:15" x14ac:dyDescent="0.25">
      <c r="B131" s="2"/>
      <c r="C131" s="2"/>
      <c r="D131" s="9"/>
    </row>
    <row r="132" spans="1:15" x14ac:dyDescent="0.25">
      <c r="B132" s="2"/>
      <c r="C132" s="2"/>
      <c r="D132" s="9"/>
    </row>
    <row r="133" spans="1:15" x14ac:dyDescent="0.25">
      <c r="B133" s="2"/>
      <c r="C133" s="2"/>
      <c r="D133" s="9"/>
    </row>
    <row r="134" spans="1:15" x14ac:dyDescent="0.25">
      <c r="B134" s="2"/>
      <c r="C134" s="2"/>
      <c r="D134" s="9"/>
    </row>
    <row r="135" spans="1:15" x14ac:dyDescent="0.25">
      <c r="B135" s="2"/>
      <c r="C135" s="2"/>
      <c r="D135" s="9"/>
    </row>
    <row r="136" spans="1:15" x14ac:dyDescent="0.25">
      <c r="B136" s="2"/>
      <c r="C136" s="2"/>
      <c r="D136" s="9"/>
    </row>
    <row r="137" spans="1:15" x14ac:dyDescent="0.25">
      <c r="B137" s="2"/>
      <c r="C137" s="2"/>
      <c r="D137" s="9"/>
    </row>
    <row r="138" spans="1:15" x14ac:dyDescent="0.25">
      <c r="B138" s="2"/>
      <c r="C138" s="2"/>
      <c r="D138" s="9"/>
    </row>
    <row r="139" spans="1:15" x14ac:dyDescent="0.25">
      <c r="B139" s="2"/>
      <c r="C139" s="2"/>
      <c r="D139" s="9"/>
    </row>
    <row r="140" spans="1:15" x14ac:dyDescent="0.25">
      <c r="B140" s="2"/>
      <c r="C140" s="2"/>
      <c r="D140" s="9"/>
    </row>
  </sheetData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1"/>
  <sheetViews>
    <sheetView topLeftCell="A60" workbookViewId="0">
      <selection activeCell="B33" sqref="B33:D91"/>
    </sheetView>
  </sheetViews>
  <sheetFormatPr defaultRowHeight="15" x14ac:dyDescent="0.25"/>
  <cols>
    <col min="1" max="1" width="27.28515625" bestFit="1" customWidth="1"/>
    <col min="3" max="3" width="49.140625" bestFit="1" customWidth="1"/>
    <col min="4" max="4" width="23.5703125" bestFit="1" customWidth="1"/>
  </cols>
  <sheetData>
    <row r="1" spans="1:4" x14ac:dyDescent="0.25">
      <c r="A1" t="s">
        <v>45</v>
      </c>
      <c r="B1" t="s">
        <v>96</v>
      </c>
      <c r="C1" t="s">
        <v>3</v>
      </c>
      <c r="D1" s="8">
        <v>238888.25</v>
      </c>
    </row>
    <row r="2" spans="1:4" x14ac:dyDescent="0.25">
      <c r="B2" t="s">
        <v>97</v>
      </c>
      <c r="C2" t="s">
        <v>4</v>
      </c>
      <c r="D2" s="8">
        <v>11532.84</v>
      </c>
    </row>
    <row r="3" spans="1:4" x14ac:dyDescent="0.25">
      <c r="B3" t="s">
        <v>98</v>
      </c>
      <c r="C3" t="s">
        <v>5</v>
      </c>
      <c r="D3" s="8">
        <v>47574.97</v>
      </c>
    </row>
    <row r="4" spans="1:4" x14ac:dyDescent="0.25">
      <c r="B4" t="s">
        <v>99</v>
      </c>
      <c r="C4" t="s">
        <v>6</v>
      </c>
      <c r="D4">
        <v>777.35</v>
      </c>
    </row>
    <row r="5" spans="1:4" x14ac:dyDescent="0.25">
      <c r="B5" t="s">
        <v>100</v>
      </c>
      <c r="C5" t="s">
        <v>42</v>
      </c>
      <c r="D5">
        <v>92.15</v>
      </c>
    </row>
    <row r="6" spans="1:4" x14ac:dyDescent="0.25">
      <c r="B6" t="s">
        <v>101</v>
      </c>
      <c r="C6" t="s">
        <v>7</v>
      </c>
      <c r="D6" s="8">
        <v>1976.64</v>
      </c>
    </row>
    <row r="7" spans="1:4" x14ac:dyDescent="0.25">
      <c r="B7" t="s">
        <v>102</v>
      </c>
      <c r="C7" t="s">
        <v>43</v>
      </c>
      <c r="D7">
        <v>163.71</v>
      </c>
    </row>
    <row r="8" spans="1:4" x14ac:dyDescent="0.25">
      <c r="B8" t="s">
        <v>103</v>
      </c>
      <c r="C8" t="s">
        <v>8</v>
      </c>
      <c r="D8" s="8">
        <v>283048.12</v>
      </c>
    </row>
    <row r="9" spans="1:4" x14ac:dyDescent="0.25">
      <c r="B9" t="s">
        <v>104</v>
      </c>
      <c r="C9" t="s">
        <v>9</v>
      </c>
      <c r="D9" s="8">
        <v>1401.02</v>
      </c>
    </row>
    <row r="10" spans="1:4" x14ac:dyDescent="0.25">
      <c r="B10" t="s">
        <v>105</v>
      </c>
      <c r="C10" t="s">
        <v>40</v>
      </c>
      <c r="D10">
        <v>72.319999999999993</v>
      </c>
    </row>
    <row r="11" spans="1:4" x14ac:dyDescent="0.25">
      <c r="B11" t="s">
        <v>106</v>
      </c>
      <c r="C11" t="s">
        <v>41</v>
      </c>
      <c r="D11">
        <v>289.5</v>
      </c>
    </row>
    <row r="12" spans="1:4" x14ac:dyDescent="0.25">
      <c r="B12" t="s">
        <v>107</v>
      </c>
      <c r="C12" t="s">
        <v>10</v>
      </c>
      <c r="D12" s="8">
        <v>9911292.7799999993</v>
      </c>
    </row>
    <row r="13" spans="1:4" x14ac:dyDescent="0.25">
      <c r="B13" t="s">
        <v>108</v>
      </c>
      <c r="C13" t="s">
        <v>12</v>
      </c>
      <c r="D13" s="8">
        <v>1758544.33</v>
      </c>
    </row>
    <row r="14" spans="1:4" x14ac:dyDescent="0.25">
      <c r="B14" t="s">
        <v>109</v>
      </c>
      <c r="C14" t="s">
        <v>13</v>
      </c>
      <c r="D14" s="8">
        <v>153223.54999999999</v>
      </c>
    </row>
    <row r="15" spans="1:4" x14ac:dyDescent="0.25">
      <c r="B15" t="s">
        <v>110</v>
      </c>
      <c r="C15" t="s">
        <v>14</v>
      </c>
      <c r="D15" s="8">
        <v>60050.07</v>
      </c>
    </row>
    <row r="16" spans="1:4" x14ac:dyDescent="0.25">
      <c r="B16" t="s">
        <v>111</v>
      </c>
      <c r="C16" t="s">
        <v>16</v>
      </c>
      <c r="D16" s="8">
        <v>5582.73</v>
      </c>
    </row>
    <row r="17" spans="1:4" x14ac:dyDescent="0.25">
      <c r="B17" t="s">
        <v>112</v>
      </c>
      <c r="C17" t="s">
        <v>17</v>
      </c>
      <c r="D17">
        <v>986.75</v>
      </c>
    </row>
    <row r="18" spans="1:4" x14ac:dyDescent="0.25">
      <c r="B18" t="s">
        <v>113</v>
      </c>
      <c r="C18" t="s">
        <v>18</v>
      </c>
      <c r="D18" s="8">
        <v>1131106.73</v>
      </c>
    </row>
    <row r="19" spans="1:4" x14ac:dyDescent="0.25">
      <c r="A19" t="s">
        <v>45</v>
      </c>
      <c r="B19" t="s">
        <v>114</v>
      </c>
      <c r="C19" t="s">
        <v>19</v>
      </c>
      <c r="D19" s="8">
        <v>742668.13</v>
      </c>
    </row>
    <row r="20" spans="1:4" x14ac:dyDescent="0.25">
      <c r="B20" t="s">
        <v>115</v>
      </c>
      <c r="C20" t="s">
        <v>20</v>
      </c>
      <c r="D20" s="8">
        <v>426917.9</v>
      </c>
    </row>
    <row r="21" spans="1:4" x14ac:dyDescent="0.25">
      <c r="B21" t="s">
        <v>116</v>
      </c>
      <c r="C21" t="s">
        <v>21</v>
      </c>
      <c r="D21" s="8">
        <v>224776.63</v>
      </c>
    </row>
    <row r="22" spans="1:4" x14ac:dyDescent="0.25">
      <c r="B22" t="s">
        <v>117</v>
      </c>
      <c r="C22" t="s">
        <v>22</v>
      </c>
      <c r="D22" s="8">
        <v>9194</v>
      </c>
    </row>
    <row r="23" spans="1:4" x14ac:dyDescent="0.25">
      <c r="B23" t="s">
        <v>118</v>
      </c>
      <c r="C23" t="s">
        <v>23</v>
      </c>
      <c r="D23">
        <v>640.05999999999995</v>
      </c>
    </row>
    <row r="24" spans="1:4" x14ac:dyDescent="0.25">
      <c r="B24" t="s">
        <v>119</v>
      </c>
      <c r="C24" t="s">
        <v>24</v>
      </c>
      <c r="D24" s="8">
        <v>335654.77</v>
      </c>
    </row>
    <row r="25" spans="1:4" x14ac:dyDescent="0.25">
      <c r="B25" t="s">
        <v>120</v>
      </c>
      <c r="C25" t="s">
        <v>25</v>
      </c>
      <c r="D25" s="8">
        <v>4778165.2</v>
      </c>
    </row>
    <row r="26" spans="1:4" x14ac:dyDescent="0.25">
      <c r="B26" t="s">
        <v>121</v>
      </c>
      <c r="C26" t="s">
        <v>37</v>
      </c>
      <c r="D26" s="8">
        <v>2854.12</v>
      </c>
    </row>
    <row r="27" spans="1:4" x14ac:dyDescent="0.25">
      <c r="B27" t="s">
        <v>122</v>
      </c>
      <c r="C27" t="s">
        <v>38</v>
      </c>
      <c r="D27" s="8">
        <v>8273.42</v>
      </c>
    </row>
    <row r="28" spans="1:4" x14ac:dyDescent="0.25">
      <c r="B28" t="s">
        <v>123</v>
      </c>
      <c r="C28" t="s">
        <v>39</v>
      </c>
      <c r="D28" s="8">
        <v>38874.639999999999</v>
      </c>
    </row>
    <row r="29" spans="1:4" x14ac:dyDescent="0.25">
      <c r="B29" t="s">
        <v>124</v>
      </c>
      <c r="C29" t="s">
        <v>125</v>
      </c>
      <c r="D29">
        <v>484.65</v>
      </c>
    </row>
    <row r="30" spans="1:4" x14ac:dyDescent="0.25">
      <c r="B30" t="s">
        <v>126</v>
      </c>
      <c r="C30" t="s">
        <v>127</v>
      </c>
      <c r="D30">
        <v>175.93</v>
      </c>
    </row>
    <row r="31" spans="1:4" x14ac:dyDescent="0.25">
      <c r="B31" t="s">
        <v>128</v>
      </c>
      <c r="C31" t="s">
        <v>129</v>
      </c>
      <c r="D31">
        <v>10.23</v>
      </c>
    </row>
    <row r="32" spans="1:4" x14ac:dyDescent="0.25">
      <c r="B32" t="s">
        <v>130</v>
      </c>
      <c r="C32" t="s">
        <v>131</v>
      </c>
      <c r="D32">
        <v>43.98</v>
      </c>
    </row>
    <row r="33" spans="1:4" x14ac:dyDescent="0.25">
      <c r="A33" t="s">
        <v>47</v>
      </c>
      <c r="B33" t="s">
        <v>132</v>
      </c>
      <c r="C33" t="s">
        <v>46</v>
      </c>
      <c r="D33">
        <v>368.94</v>
      </c>
    </row>
    <row r="34" spans="1:4" x14ac:dyDescent="0.25">
      <c r="B34" t="s">
        <v>133</v>
      </c>
      <c r="C34" t="s">
        <v>48</v>
      </c>
      <c r="D34" s="8">
        <v>179497.04</v>
      </c>
    </row>
    <row r="35" spans="1:4" x14ac:dyDescent="0.25">
      <c r="B35" t="s">
        <v>134</v>
      </c>
      <c r="C35" t="s">
        <v>32</v>
      </c>
      <c r="D35" s="8">
        <v>3436.98</v>
      </c>
    </row>
    <row r="36" spans="1:4" x14ac:dyDescent="0.25">
      <c r="B36" t="s">
        <v>135</v>
      </c>
      <c r="C36" t="s">
        <v>49</v>
      </c>
      <c r="D36" s="8">
        <v>77724.89</v>
      </c>
    </row>
    <row r="37" spans="1:4" x14ac:dyDescent="0.25">
      <c r="B37" t="s">
        <v>136</v>
      </c>
      <c r="C37" t="s">
        <v>50</v>
      </c>
      <c r="D37" s="8">
        <v>99876.81</v>
      </c>
    </row>
    <row r="38" spans="1:4" x14ac:dyDescent="0.25">
      <c r="B38" t="s">
        <v>137</v>
      </c>
      <c r="C38" t="s">
        <v>51</v>
      </c>
      <c r="D38">
        <v>44.16</v>
      </c>
    </row>
    <row r="39" spans="1:4" x14ac:dyDescent="0.25">
      <c r="B39" t="s">
        <v>138</v>
      </c>
      <c r="C39" t="s">
        <v>52</v>
      </c>
      <c r="D39" s="8">
        <v>5315.96</v>
      </c>
    </row>
    <row r="40" spans="1:4" x14ac:dyDescent="0.25">
      <c r="B40" t="s">
        <v>139</v>
      </c>
      <c r="C40" t="s">
        <v>53</v>
      </c>
      <c r="D40" s="8">
        <v>4850.33</v>
      </c>
    </row>
    <row r="41" spans="1:4" x14ac:dyDescent="0.25">
      <c r="B41" t="s">
        <v>140</v>
      </c>
      <c r="C41" t="s">
        <v>54</v>
      </c>
      <c r="D41">
        <v>373.94</v>
      </c>
    </row>
    <row r="42" spans="1:4" x14ac:dyDescent="0.25">
      <c r="B42" t="s">
        <v>141</v>
      </c>
      <c r="C42" t="s">
        <v>55</v>
      </c>
      <c r="D42">
        <v>18.89</v>
      </c>
    </row>
    <row r="43" spans="1:4" x14ac:dyDescent="0.25">
      <c r="B43" t="s">
        <v>142</v>
      </c>
      <c r="C43" t="s">
        <v>56</v>
      </c>
      <c r="D43" s="8">
        <v>1060.6099999999999</v>
      </c>
    </row>
    <row r="44" spans="1:4" x14ac:dyDescent="0.25">
      <c r="B44" t="s">
        <v>143</v>
      </c>
      <c r="C44" t="s">
        <v>57</v>
      </c>
      <c r="D44" s="8">
        <v>72674.28</v>
      </c>
    </row>
    <row r="45" spans="1:4" x14ac:dyDescent="0.25">
      <c r="B45" t="s">
        <v>144</v>
      </c>
      <c r="C45" t="s">
        <v>58</v>
      </c>
      <c r="D45">
        <v>184.61</v>
      </c>
    </row>
    <row r="46" spans="1:4" x14ac:dyDescent="0.25">
      <c r="B46" t="s">
        <v>145</v>
      </c>
      <c r="C46" t="s">
        <v>27</v>
      </c>
      <c r="D46" s="8">
        <v>1955082.97</v>
      </c>
    </row>
    <row r="47" spans="1:4" x14ac:dyDescent="0.25">
      <c r="B47" t="s">
        <v>146</v>
      </c>
      <c r="C47" t="s">
        <v>59</v>
      </c>
      <c r="D47">
        <v>856.64</v>
      </c>
    </row>
    <row r="48" spans="1:4" x14ac:dyDescent="0.25">
      <c r="B48" t="s">
        <v>147</v>
      </c>
      <c r="C48" t="s">
        <v>60</v>
      </c>
      <c r="D48" s="8">
        <v>49000.3</v>
      </c>
    </row>
    <row r="49" spans="1:4" x14ac:dyDescent="0.25">
      <c r="B49" t="s">
        <v>148</v>
      </c>
      <c r="C49" t="s">
        <v>61</v>
      </c>
      <c r="D49" s="8">
        <v>51525.48</v>
      </c>
    </row>
    <row r="50" spans="1:4" x14ac:dyDescent="0.25">
      <c r="B50" t="s">
        <v>149</v>
      </c>
      <c r="C50" t="s">
        <v>62</v>
      </c>
      <c r="D50" s="8">
        <v>38336.9</v>
      </c>
    </row>
    <row r="51" spans="1:4" x14ac:dyDescent="0.25">
      <c r="B51" t="s">
        <v>150</v>
      </c>
      <c r="C51" t="s">
        <v>63</v>
      </c>
      <c r="D51">
        <v>96.94</v>
      </c>
    </row>
    <row r="52" spans="1:4" x14ac:dyDescent="0.25">
      <c r="B52" t="s">
        <v>151</v>
      </c>
      <c r="C52" t="s">
        <v>64</v>
      </c>
      <c r="D52" s="8">
        <v>2112.64</v>
      </c>
    </row>
    <row r="53" spans="1:4" x14ac:dyDescent="0.25">
      <c r="B53" t="s">
        <v>152</v>
      </c>
      <c r="C53" t="s">
        <v>65</v>
      </c>
      <c r="D53" s="8">
        <v>3150.11</v>
      </c>
    </row>
    <row r="54" spans="1:4" x14ac:dyDescent="0.25">
      <c r="B54" t="s">
        <v>153</v>
      </c>
      <c r="C54" t="s">
        <v>66</v>
      </c>
      <c r="D54" s="8">
        <v>5758.84</v>
      </c>
    </row>
    <row r="55" spans="1:4" x14ac:dyDescent="0.25">
      <c r="B55" t="s">
        <v>154</v>
      </c>
      <c r="C55" t="s">
        <v>67</v>
      </c>
      <c r="D55" s="8">
        <v>24555.43</v>
      </c>
    </row>
    <row r="56" spans="1:4" x14ac:dyDescent="0.25">
      <c r="B56" t="s">
        <v>155</v>
      </c>
      <c r="C56" t="s">
        <v>68</v>
      </c>
      <c r="D56">
        <v>454.45</v>
      </c>
    </row>
    <row r="57" spans="1:4" x14ac:dyDescent="0.25">
      <c r="B57" t="s">
        <v>156</v>
      </c>
      <c r="C57" t="s">
        <v>69</v>
      </c>
      <c r="D57">
        <v>140.12</v>
      </c>
    </row>
    <row r="58" spans="1:4" x14ac:dyDescent="0.25">
      <c r="B58" t="s">
        <v>157</v>
      </c>
      <c r="C58" t="s">
        <v>70</v>
      </c>
      <c r="D58" s="8">
        <v>28432.59</v>
      </c>
    </row>
    <row r="59" spans="1:4" x14ac:dyDescent="0.25">
      <c r="B59" t="s">
        <v>158</v>
      </c>
      <c r="C59" t="s">
        <v>71</v>
      </c>
      <c r="D59" s="8">
        <v>8102.37</v>
      </c>
    </row>
    <row r="60" spans="1:4" x14ac:dyDescent="0.25">
      <c r="B60" t="s">
        <v>159</v>
      </c>
      <c r="C60" t="s">
        <v>11</v>
      </c>
      <c r="D60" s="8">
        <v>588318.19999999995</v>
      </c>
    </row>
    <row r="61" spans="1:4" x14ac:dyDescent="0.25">
      <c r="B61" t="s">
        <v>160</v>
      </c>
      <c r="C61" t="s">
        <v>33</v>
      </c>
      <c r="D61" s="8">
        <v>295111.84999999998</v>
      </c>
    </row>
    <row r="62" spans="1:4" x14ac:dyDescent="0.25">
      <c r="A62" t="s">
        <v>47</v>
      </c>
      <c r="B62" t="s">
        <v>161</v>
      </c>
      <c r="C62" t="s">
        <v>72</v>
      </c>
      <c r="D62">
        <v>296.68</v>
      </c>
    </row>
    <row r="63" spans="1:4" x14ac:dyDescent="0.25">
      <c r="B63" t="s">
        <v>162</v>
      </c>
      <c r="C63" t="s">
        <v>73</v>
      </c>
      <c r="D63" s="8">
        <v>400869.41</v>
      </c>
    </row>
    <row r="64" spans="1:4" x14ac:dyDescent="0.25">
      <c r="B64" t="s">
        <v>163</v>
      </c>
      <c r="C64" t="s">
        <v>74</v>
      </c>
      <c r="D64">
        <v>132.91</v>
      </c>
    </row>
    <row r="65" spans="2:4" x14ac:dyDescent="0.25">
      <c r="B65" t="s">
        <v>164</v>
      </c>
      <c r="C65" t="s">
        <v>75</v>
      </c>
      <c r="D65" s="8">
        <v>112078.92</v>
      </c>
    </row>
    <row r="66" spans="2:4" x14ac:dyDescent="0.25">
      <c r="B66" t="s">
        <v>165</v>
      </c>
      <c r="C66" t="s">
        <v>28</v>
      </c>
      <c r="D66" s="8">
        <v>8397747</v>
      </c>
    </row>
    <row r="67" spans="2:4" x14ac:dyDescent="0.25">
      <c r="B67" t="s">
        <v>166</v>
      </c>
      <c r="C67" t="s">
        <v>15</v>
      </c>
      <c r="D67" s="8">
        <v>60005.18</v>
      </c>
    </row>
    <row r="68" spans="2:4" x14ac:dyDescent="0.25">
      <c r="B68" t="s">
        <v>167</v>
      </c>
      <c r="C68" t="s">
        <v>34</v>
      </c>
      <c r="D68" s="8">
        <v>54068.35</v>
      </c>
    </row>
    <row r="69" spans="2:4" x14ac:dyDescent="0.25">
      <c r="B69" t="s">
        <v>168</v>
      </c>
      <c r="C69" t="s">
        <v>29</v>
      </c>
      <c r="D69">
        <v>149.94999999999999</v>
      </c>
    </row>
    <row r="70" spans="2:4" x14ac:dyDescent="0.25">
      <c r="B70" t="s">
        <v>169</v>
      </c>
      <c r="C70" t="s">
        <v>95</v>
      </c>
      <c r="D70" s="8">
        <v>1123.8399999999999</v>
      </c>
    </row>
    <row r="71" spans="2:4" x14ac:dyDescent="0.25">
      <c r="B71" t="s">
        <v>170</v>
      </c>
      <c r="C71" t="s">
        <v>88</v>
      </c>
      <c r="D71" s="8">
        <v>1307.5899999999999</v>
      </c>
    </row>
    <row r="72" spans="2:4" x14ac:dyDescent="0.25">
      <c r="B72" t="s">
        <v>171</v>
      </c>
      <c r="C72" t="s">
        <v>76</v>
      </c>
      <c r="D72" s="8">
        <v>392756.77</v>
      </c>
    </row>
    <row r="73" spans="2:4" x14ac:dyDescent="0.25">
      <c r="B73" t="s">
        <v>172</v>
      </c>
      <c r="C73" t="s">
        <v>77</v>
      </c>
      <c r="D73" s="8">
        <v>47118.41</v>
      </c>
    </row>
    <row r="74" spans="2:4" x14ac:dyDescent="0.25">
      <c r="B74" t="s">
        <v>173</v>
      </c>
      <c r="C74" t="s">
        <v>35</v>
      </c>
      <c r="D74" s="8">
        <v>29615.42</v>
      </c>
    </row>
    <row r="75" spans="2:4" x14ac:dyDescent="0.25">
      <c r="B75" t="s">
        <v>174</v>
      </c>
      <c r="C75" t="s">
        <v>78</v>
      </c>
      <c r="D75">
        <v>83.87</v>
      </c>
    </row>
    <row r="76" spans="2:4" x14ac:dyDescent="0.25">
      <c r="B76" t="s">
        <v>175</v>
      </c>
      <c r="C76" t="s">
        <v>79</v>
      </c>
      <c r="D76" s="8">
        <v>10090.31</v>
      </c>
    </row>
    <row r="77" spans="2:4" x14ac:dyDescent="0.25">
      <c r="B77" t="s">
        <v>176</v>
      </c>
      <c r="C77" t="s">
        <v>80</v>
      </c>
      <c r="D77" s="8">
        <v>6448.08</v>
      </c>
    </row>
    <row r="78" spans="2:4" x14ac:dyDescent="0.25">
      <c r="B78" t="s">
        <v>177</v>
      </c>
      <c r="C78" t="s">
        <v>81</v>
      </c>
      <c r="D78">
        <v>413.92</v>
      </c>
    </row>
    <row r="79" spans="2:4" x14ac:dyDescent="0.25">
      <c r="B79" t="s">
        <v>178</v>
      </c>
      <c r="C79" t="s">
        <v>82</v>
      </c>
      <c r="D79">
        <v>22.08</v>
      </c>
    </row>
    <row r="80" spans="2:4" x14ac:dyDescent="0.25">
      <c r="B80" t="s">
        <v>179</v>
      </c>
      <c r="C80" t="s">
        <v>89</v>
      </c>
      <c r="D80" s="8">
        <v>1044.3</v>
      </c>
    </row>
    <row r="81" spans="2:4" x14ac:dyDescent="0.25">
      <c r="B81" t="s">
        <v>180</v>
      </c>
      <c r="C81" t="s">
        <v>30</v>
      </c>
      <c r="D81" s="8">
        <v>18255.13</v>
      </c>
    </row>
    <row r="82" spans="2:4" x14ac:dyDescent="0.25">
      <c r="B82" t="s">
        <v>181</v>
      </c>
      <c r="C82" t="s">
        <v>90</v>
      </c>
      <c r="D82">
        <v>890.66</v>
      </c>
    </row>
    <row r="83" spans="2:4" x14ac:dyDescent="0.25">
      <c r="B83" t="s">
        <v>182</v>
      </c>
      <c r="C83" t="s">
        <v>83</v>
      </c>
      <c r="D83" s="8">
        <v>18826.68</v>
      </c>
    </row>
    <row r="84" spans="2:4" x14ac:dyDescent="0.25">
      <c r="B84" t="s">
        <v>183</v>
      </c>
      <c r="C84" t="s">
        <v>91</v>
      </c>
      <c r="D84">
        <v>104.45</v>
      </c>
    </row>
    <row r="85" spans="2:4" x14ac:dyDescent="0.25">
      <c r="B85" t="s">
        <v>184</v>
      </c>
      <c r="C85" t="s">
        <v>26</v>
      </c>
      <c r="D85" s="8">
        <v>31848.85</v>
      </c>
    </row>
    <row r="86" spans="2:4" x14ac:dyDescent="0.25">
      <c r="B86" t="s">
        <v>185</v>
      </c>
      <c r="C86" t="s">
        <v>36</v>
      </c>
      <c r="D86" s="8">
        <v>148955.89000000001</v>
      </c>
    </row>
    <row r="87" spans="2:4" x14ac:dyDescent="0.25">
      <c r="B87" t="s">
        <v>186</v>
      </c>
      <c r="C87" t="s">
        <v>84</v>
      </c>
      <c r="D87">
        <v>650.70000000000005</v>
      </c>
    </row>
    <row r="88" spans="2:4" x14ac:dyDescent="0.25">
      <c r="B88" t="s">
        <v>187</v>
      </c>
      <c r="C88" t="s">
        <v>31</v>
      </c>
      <c r="D88" s="8">
        <v>1971510.92</v>
      </c>
    </row>
    <row r="89" spans="2:4" x14ac:dyDescent="0.25">
      <c r="B89" t="s">
        <v>188</v>
      </c>
      <c r="C89" t="s">
        <v>85</v>
      </c>
      <c r="D89" s="8">
        <v>22767.51</v>
      </c>
    </row>
    <row r="90" spans="2:4" x14ac:dyDescent="0.25">
      <c r="B90" t="s">
        <v>189</v>
      </c>
      <c r="C90" t="s">
        <v>86</v>
      </c>
      <c r="D90" s="8">
        <v>10135.1</v>
      </c>
    </row>
    <row r="91" spans="2:4" x14ac:dyDescent="0.25">
      <c r="B91" t="s">
        <v>190</v>
      </c>
      <c r="C91" t="s">
        <v>87</v>
      </c>
      <c r="D91" s="8">
        <v>23642.01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TOTAL</vt:lpstr>
      <vt:lpstr>Plan1</vt:lpstr>
      <vt:lpstr>TOTAL!Titulos_de_impressao</vt:lpstr>
    </vt:vector>
  </TitlesOfParts>
  <Company>SEF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Nunes Bicalho</dc:creator>
  <cp:lastModifiedBy>Alexandro Passos Novais</cp:lastModifiedBy>
  <cp:lastPrinted>2017-05-15T19:14:25Z</cp:lastPrinted>
  <dcterms:created xsi:type="dcterms:W3CDTF">2017-02-01T11:55:43Z</dcterms:created>
  <dcterms:modified xsi:type="dcterms:W3CDTF">2024-07-19T16:29:01Z</dcterms:modified>
</cp:coreProperties>
</file>